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>
    <definedName name="_xlnm.Print_Area" localSheetId="0">'F7d_RE'!$A$1:$H$29</definedName>
  </definedNames>
  <calcPr fullCalcOnLoad="1"/>
</workbook>
</file>

<file path=xl/sharedStrings.xml><?xml version="1.0" encoding="utf-8"?>
<sst xmlns="http://schemas.openxmlformats.org/spreadsheetml/2006/main" count="33" uniqueCount="24">
  <si>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</si>
  <si>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</si>
  <si>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</si>
  <si>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</si>
  <si>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</si>
  <si>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</si>
  <si>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</si>
  <si>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</si>
  <si>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</si>
  <si>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</si>
  <si>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</si>
  <si>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</si>
  <si>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</si>
  <si>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</si>
  <si>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</si>
  <si>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</si>
  <si>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SERVICIOS DE SALUD DE MICHOACAN (a)</t>
  </si>
  <si>
    <t>2018 (c)</t>
  </si>
  <si>
    <t>2019 (c)</t>
  </si>
  <si>
    <t>2020 (c)</t>
  </si>
  <si>
    <t>2021 (c)</t>
  </si>
  <si>
    <t>2022 (c)</t>
  </si>
  <si>
    <t>2023 (d)</t>
  </si>
  <si>
    <t xml:space="preserve">Se alimenta del Estado Analítico del Ejercicio del Presupuesto de Egresos Detallado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</si>
</sst>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8" fillId="0" borderId="14" xfId="0" applyNumberFormat="1" applyFont="1" applyBorder="1" applyAlignment="1">
      <alignment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4" fontId="37" fillId="0" borderId="19" xfId="0" applyNumberFormat="1" applyFont="1" applyBorder="1" applyAlignment="1">
      <alignment vertical="center"/>
    </xf>
    <xf numFmtId="4" fontId="38" fillId="0" borderId="19" xfId="0" applyNumberFormat="1" applyFont="1" applyBorder="1" applyAlignment="1">
      <alignment vertical="center"/>
    </xf>
    <xf numFmtId="4" fontId="38" fillId="0" borderId="19" xfId="47" applyNumberFormat="1" applyFont="1" applyBorder="1" applyAlignment="1">
      <alignment/>
    </xf>
    <xf numFmtId="4" fontId="38" fillId="0" borderId="19" xfId="0" applyNumberFormat="1" applyFont="1" applyBorder="1" applyAlignment="1">
      <alignment horizontal="right" vertical="center" wrapText="1"/>
    </xf>
    <xf numFmtId="4" fontId="38" fillId="0" borderId="19" xfId="47" applyNumberFormat="1" applyFont="1" applyBorder="1" applyAlignment="1">
      <alignment horizontal="right" vertical="center" wrapText="1"/>
    </xf>
    <xf numFmtId="4" fontId="38" fillId="0" borderId="19" xfId="0" applyNumberFormat="1" applyFont="1" applyBorder="1" applyAlignment="1">
      <alignment/>
    </xf>
    <xf numFmtId="4" fontId="38" fillId="0" borderId="19" xfId="47" applyNumberFormat="1" applyFont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26" sqref="H26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8" width="13.00390625" style="7" bestFit="1" customWidth="1"/>
    <col min="9" max="16384" width="11.00390625" style="7" customWidth="1"/>
  </cols>
  <sheetData>
    <row r="1" ht="13.5" thickBot="1"/>
    <row r="2" spans="2:8" ht="12.75">
      <c r="B2" s="9" t="s">
        <v>16</v>
      </c>
      <c r="C2" s="10"/>
      <c r="D2" s="10"/>
      <c r="E2" s="10"/>
      <c r="F2" s="10"/>
      <c r="G2" s="10"/>
      <c r="H2" s="11"/>
    </row>
    <row r="3" spans="2:8" ht="12.75">
      <c r="B3" s="12" t="s">
        <v>0</v>
      </c>
      <c r="C3" s="13"/>
      <c r="D3" s="13"/>
      <c r="E3" s="13"/>
      <c r="F3" s="13"/>
      <c r="G3" s="13"/>
      <c r="H3" s="14"/>
    </row>
    <row r="4" spans="2:8" ht="13.5" thickBot="1">
      <c r="B4" s="15" t="s">
        <v>1</v>
      </c>
      <c r="C4" s="16"/>
      <c r="D4" s="16"/>
      <c r="E4" s="16"/>
      <c r="F4" s="16"/>
      <c r="G4" s="16"/>
      <c r="H4" s="17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9" ht="12.75">
      <c r="B6" s="4" t="s">
        <v>15</v>
      </c>
      <c r="C6" s="18">
        <f aca="true" t="shared" si="0" ref="C6:H6">SUM(C7:C15)</f>
        <v>33079420.63</v>
      </c>
      <c r="D6" s="18">
        <f t="shared" si="0"/>
        <v>50491985.23</v>
      </c>
      <c r="E6" s="18">
        <f t="shared" si="0"/>
        <v>6512432.24</v>
      </c>
      <c r="F6" s="18">
        <f t="shared" si="0"/>
        <v>20926480.84</v>
      </c>
      <c r="G6" s="18">
        <f t="shared" si="0"/>
        <v>23336039.7</v>
      </c>
      <c r="H6" s="18">
        <f t="shared" si="0"/>
        <v>17056632.910000004</v>
      </c>
      <c r="I6" s="25"/>
    </row>
    <row r="7" spans="2:9" ht="12.75">
      <c r="B7" s="5" t="s">
        <v>3</v>
      </c>
      <c r="C7" s="19">
        <v>24478074.37</v>
      </c>
      <c r="D7" s="19">
        <v>0</v>
      </c>
      <c r="E7" s="20">
        <v>473493</v>
      </c>
      <c r="F7" s="19">
        <v>0</v>
      </c>
      <c r="G7" s="19">
        <v>0</v>
      </c>
      <c r="H7" s="19">
        <v>0</v>
      </c>
      <c r="I7" s="25"/>
    </row>
    <row r="8" spans="2:9" ht="12.75">
      <c r="B8" s="5" t="s">
        <v>4</v>
      </c>
      <c r="C8" s="19">
        <v>432980.47</v>
      </c>
      <c r="D8" s="21">
        <v>895017.69</v>
      </c>
      <c r="E8" s="22">
        <v>202125.64</v>
      </c>
      <c r="F8" s="21">
        <v>887546.64</v>
      </c>
      <c r="G8" s="19">
        <v>1357461.63</v>
      </c>
      <c r="H8" s="19">
        <v>5514961.000000001</v>
      </c>
      <c r="I8" s="26" t="s">
        <v>23</v>
      </c>
    </row>
    <row r="9" spans="2:9" ht="12.75">
      <c r="B9" s="5" t="s">
        <v>5</v>
      </c>
      <c r="C9" s="19">
        <v>5924743.29</v>
      </c>
      <c r="D9" s="21">
        <v>49596967.54</v>
      </c>
      <c r="E9" s="22">
        <v>5764302.74</v>
      </c>
      <c r="F9" s="21">
        <v>19860382.39</v>
      </c>
      <c r="G9" s="19">
        <v>21038035.11</v>
      </c>
      <c r="H9" s="19">
        <v>2905216.1100000003</v>
      </c>
      <c r="I9" s="26" t="s">
        <v>23</v>
      </c>
    </row>
    <row r="10" spans="2:9" ht="12.75">
      <c r="B10" s="5" t="s">
        <v>6</v>
      </c>
      <c r="C10" s="19">
        <v>0</v>
      </c>
      <c r="D10" s="19">
        <v>0</v>
      </c>
      <c r="E10" s="20">
        <v>50000</v>
      </c>
      <c r="F10" s="21">
        <v>60000</v>
      </c>
      <c r="G10" s="19">
        <v>928000</v>
      </c>
      <c r="H10" s="19">
        <v>0</v>
      </c>
      <c r="I10" s="25"/>
    </row>
    <row r="11" spans="2:9" ht="12.75">
      <c r="B11" s="5" t="s">
        <v>7</v>
      </c>
      <c r="C11" s="19">
        <v>678243.89</v>
      </c>
      <c r="D11" s="19">
        <v>0</v>
      </c>
      <c r="E11" s="20">
        <v>22510.86</v>
      </c>
      <c r="F11" s="21">
        <v>118551.81</v>
      </c>
      <c r="G11" s="19">
        <v>12542.96</v>
      </c>
      <c r="H11" s="19">
        <v>44515</v>
      </c>
      <c r="I11" s="25"/>
    </row>
    <row r="12" spans="2:9" ht="12.75">
      <c r="B12" s="5" t="s">
        <v>8</v>
      </c>
      <c r="C12" s="19">
        <v>1565378.61</v>
      </c>
      <c r="D12" s="19">
        <v>0</v>
      </c>
      <c r="E12" s="23">
        <v>0</v>
      </c>
      <c r="F12" s="21">
        <v>0</v>
      </c>
      <c r="G12" s="19">
        <v>0</v>
      </c>
      <c r="H12" s="19">
        <v>0</v>
      </c>
      <c r="I12" s="25"/>
    </row>
    <row r="13" spans="2:9" ht="12.75">
      <c r="B13" s="5" t="s">
        <v>9</v>
      </c>
      <c r="C13" s="19">
        <v>0</v>
      </c>
      <c r="D13" s="19">
        <v>0</v>
      </c>
      <c r="E13" s="23">
        <v>0</v>
      </c>
      <c r="F13" s="21">
        <v>0</v>
      </c>
      <c r="G13" s="19">
        <v>0</v>
      </c>
      <c r="H13" s="19">
        <v>0</v>
      </c>
      <c r="I13" s="25"/>
    </row>
    <row r="14" spans="2:9" ht="12.75">
      <c r="B14" s="5" t="s">
        <v>10</v>
      </c>
      <c r="C14" s="19">
        <v>0</v>
      </c>
      <c r="D14" s="19">
        <v>0</v>
      </c>
      <c r="E14" s="23">
        <v>0</v>
      </c>
      <c r="F14" s="21">
        <v>0</v>
      </c>
      <c r="G14" s="19">
        <v>0</v>
      </c>
      <c r="H14" s="19">
        <v>0</v>
      </c>
      <c r="I14" s="25"/>
    </row>
    <row r="15" spans="2:9" ht="12.75">
      <c r="B15" s="5" t="s">
        <v>11</v>
      </c>
      <c r="C15" s="19">
        <v>0</v>
      </c>
      <c r="D15" s="19">
        <v>0</v>
      </c>
      <c r="E15" s="23">
        <v>0</v>
      </c>
      <c r="F15" s="21">
        <v>0</v>
      </c>
      <c r="G15" s="19">
        <v>0</v>
      </c>
      <c r="H15" s="19">
        <v>8591940.8</v>
      </c>
      <c r="I15" s="25"/>
    </row>
    <row r="16" spans="2:9" ht="12.75">
      <c r="B16" s="5"/>
      <c r="C16" s="19"/>
      <c r="D16" s="19"/>
      <c r="E16" s="19"/>
      <c r="F16" s="19"/>
      <c r="G16" s="19"/>
      <c r="H16" s="19"/>
      <c r="I16" s="25"/>
    </row>
    <row r="17" spans="2:9" ht="12.75">
      <c r="B17" s="4" t="s">
        <v>12</v>
      </c>
      <c r="C17" s="18">
        <f aca="true" t="shared" si="1" ref="C17:H17">SUM(C18:C26)</f>
        <v>6680540347.17</v>
      </c>
      <c r="D17" s="18">
        <f t="shared" si="1"/>
        <v>7393940867.06</v>
      </c>
      <c r="E17" s="18">
        <f t="shared" si="1"/>
        <v>8725802470.519999</v>
      </c>
      <c r="F17" s="18">
        <f t="shared" si="1"/>
        <v>8638293040.07</v>
      </c>
      <c r="G17" s="18">
        <f t="shared" si="1"/>
        <v>9439137463.960001</v>
      </c>
      <c r="H17" s="18">
        <f t="shared" si="1"/>
        <v>5265136156.83</v>
      </c>
      <c r="I17" s="25"/>
    </row>
    <row r="18" spans="2:9" ht="12.75">
      <c r="B18" s="5" t="s">
        <v>3</v>
      </c>
      <c r="C18" s="19">
        <v>5085221719.440001</v>
      </c>
      <c r="D18" s="21">
        <v>4900167611.42</v>
      </c>
      <c r="E18" s="21">
        <v>5343395953.37</v>
      </c>
      <c r="F18" s="21">
        <v>5835120764.9</v>
      </c>
      <c r="G18" s="19">
        <v>6029639686</v>
      </c>
      <c r="H18" s="19">
        <v>1925466913.4999995</v>
      </c>
      <c r="I18" s="25"/>
    </row>
    <row r="19" spans="2:9" ht="12.75">
      <c r="B19" s="5" t="s">
        <v>4</v>
      </c>
      <c r="C19" s="19">
        <v>84121583.66</v>
      </c>
      <c r="D19" s="21">
        <v>227221601.83</v>
      </c>
      <c r="E19" s="21">
        <v>1093477022.35</v>
      </c>
      <c r="F19" s="21">
        <v>986427762.65</v>
      </c>
      <c r="G19" s="19">
        <v>1253248933.78</v>
      </c>
      <c r="H19" s="19">
        <v>972925840.06</v>
      </c>
      <c r="I19" s="25"/>
    </row>
    <row r="20" spans="2:9" ht="12.75">
      <c r="B20" s="5" t="s">
        <v>5</v>
      </c>
      <c r="C20" s="19">
        <v>406706494.75</v>
      </c>
      <c r="D20" s="21">
        <v>463058927.09999996</v>
      </c>
      <c r="E20" s="21">
        <v>1844777212.83</v>
      </c>
      <c r="F20" s="21">
        <v>1635975941.79</v>
      </c>
      <c r="G20" s="19">
        <v>1995747305.86</v>
      </c>
      <c r="H20" s="19">
        <v>1301625493.3100002</v>
      </c>
      <c r="I20" s="25"/>
    </row>
    <row r="21" spans="2:9" ht="12.75">
      <c r="B21" s="5" t="s">
        <v>6</v>
      </c>
      <c r="C21" s="19">
        <v>30213160</v>
      </c>
      <c r="D21" s="21">
        <v>32015445.52</v>
      </c>
      <c r="E21" s="21">
        <v>55005848.56</v>
      </c>
      <c r="F21" s="21">
        <v>54267960.33</v>
      </c>
      <c r="G21" s="19">
        <v>55154423.7</v>
      </c>
      <c r="H21" s="19">
        <v>28343202</v>
      </c>
      <c r="I21" s="25"/>
    </row>
    <row r="22" spans="2:9" ht="12.75">
      <c r="B22" s="5" t="s">
        <v>7</v>
      </c>
      <c r="C22" s="19">
        <v>425980155.69</v>
      </c>
      <c r="D22" s="21">
        <v>1313134621.57</v>
      </c>
      <c r="E22" s="21">
        <v>96018916.69</v>
      </c>
      <c r="F22" s="21">
        <v>28680784.09</v>
      </c>
      <c r="G22" s="19">
        <v>105347114.62</v>
      </c>
      <c r="H22" s="19">
        <v>53588720.72</v>
      </c>
      <c r="I22" s="25"/>
    </row>
    <row r="23" spans="2:9" ht="12.75">
      <c r="B23" s="5" t="s">
        <v>8</v>
      </c>
      <c r="C23" s="19">
        <v>605811717.26</v>
      </c>
      <c r="D23" s="21">
        <v>305624585.18</v>
      </c>
      <c r="E23" s="21">
        <v>239457516.72</v>
      </c>
      <c r="F23" s="21">
        <v>97819826.31</v>
      </c>
      <c r="G23" s="19"/>
      <c r="H23" s="19">
        <v>373230997.47</v>
      </c>
      <c r="I23" s="25"/>
    </row>
    <row r="24" spans="2:9" ht="12.75">
      <c r="B24" s="5" t="s">
        <v>9</v>
      </c>
      <c r="C24" s="19">
        <v>0</v>
      </c>
      <c r="D24" s="21">
        <v>0</v>
      </c>
      <c r="E24" s="23">
        <v>0</v>
      </c>
      <c r="F24" s="24">
        <v>0</v>
      </c>
      <c r="G24" s="19">
        <v>0</v>
      </c>
      <c r="H24" s="19">
        <v>0</v>
      </c>
      <c r="I24" s="25"/>
    </row>
    <row r="25" spans="2:9" ht="12.75">
      <c r="B25" s="5" t="s">
        <v>13</v>
      </c>
      <c r="C25" s="19">
        <v>0</v>
      </c>
      <c r="D25" s="21">
        <v>0</v>
      </c>
      <c r="E25" s="23">
        <v>0</v>
      </c>
      <c r="F25" s="24">
        <v>0</v>
      </c>
      <c r="G25" s="19">
        <v>0</v>
      </c>
      <c r="H25" s="19">
        <v>609954989.77</v>
      </c>
      <c r="I25" s="25"/>
    </row>
    <row r="26" spans="2:9" ht="12.75">
      <c r="B26" s="5" t="s">
        <v>11</v>
      </c>
      <c r="C26" s="19">
        <v>42485516.37</v>
      </c>
      <c r="D26" s="21">
        <v>152718074.44</v>
      </c>
      <c r="E26" s="20">
        <v>53670000</v>
      </c>
      <c r="F26" s="24">
        <v>0</v>
      </c>
      <c r="G26" s="19">
        <v>0</v>
      </c>
      <c r="H26" s="19">
        <v>0</v>
      </c>
      <c r="I26" s="25"/>
    </row>
    <row r="27" spans="2:9" ht="12.75">
      <c r="B27" s="5"/>
      <c r="C27" s="19"/>
      <c r="D27" s="19"/>
      <c r="E27" s="19"/>
      <c r="F27" s="19"/>
      <c r="G27" s="19"/>
      <c r="H27" s="19"/>
      <c r="I27" s="25"/>
    </row>
    <row r="28" spans="2:9" ht="12.75">
      <c r="B28" s="4" t="s">
        <v>14</v>
      </c>
      <c r="C28" s="18">
        <f>C6+C17</f>
        <v>6713619767.8</v>
      </c>
      <c r="D28" s="18">
        <f>D6+D17</f>
        <v>7444432852.29</v>
      </c>
      <c r="E28" s="18">
        <f>E6+E17</f>
        <v>8732314902.759998</v>
      </c>
      <c r="F28" s="18">
        <f>F6+F17</f>
        <v>8659219520.91</v>
      </c>
      <c r="G28" s="18">
        <f>G6+G17</f>
        <v>9462473503.660002</v>
      </c>
      <c r="H28" s="18">
        <f>H6+H17</f>
        <v>5282192789.74</v>
      </c>
      <c r="I28" s="25"/>
    </row>
    <row r="29" spans="2:8" ht="13.5" thickBot="1">
      <c r="B29" s="6"/>
      <c r="C29" s="8"/>
      <c r="D29" s="8"/>
      <c r="E29" s="8"/>
      <c r="F29" s="8"/>
      <c r="G29" s="8"/>
      <c r="H29" s="8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2023-11-30T03:12:08Z</cp:lastPrinted>
  <dcterms:created xsi:type="dcterms:W3CDTF">2016-10-11T21:34:03Z</dcterms:created>
  <dcterms:modified xsi:type="dcterms:W3CDTF">2023-11-30T03:12:14Z</dcterms:modified>
  <cp:category/>
  <cp:version/>
  <cp:contentType/>
  <cp:contentStatus/>
</cp:coreProperties>
</file>