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3 MARZO 2023\4.- DISCIPLINA FINANCIERA\"/>
    </mc:Choice>
  </mc:AlternateContent>
  <bookViews>
    <workbookView xWindow="0" yWindow="0" windowWidth="28770" windowHeight="12000"/>
  </bookViews>
  <sheets>
    <sheet name="Hoja1 " sheetId="2" r:id="rId1"/>
  </sheets>
  <definedNames>
    <definedName name="_xlnm.Print_Area" localSheetId="0">'Hoja1 '!$A$1:$G$28</definedName>
  </definedNames>
  <calcPr calcId="162913"/>
</workbook>
</file>

<file path=xl/calcChain.xml><?xml version="1.0" encoding="utf-8"?>
<calcChain xmlns="http://schemas.openxmlformats.org/spreadsheetml/2006/main">
  <c r="F16" i="2" l="1"/>
  <c r="E16" i="2"/>
  <c r="D16" i="2"/>
  <c r="C16" i="2"/>
  <c r="B16" i="2"/>
  <c r="G16" i="2" l="1"/>
  <c r="G5" i="2"/>
  <c r="F5" i="2"/>
  <c r="F27" i="2" s="1"/>
  <c r="E5" i="2"/>
  <c r="E27" i="2" s="1"/>
  <c r="D5" i="2"/>
  <c r="D27" i="2" s="1"/>
  <c r="C5" i="2"/>
  <c r="C27" i="2" s="1"/>
  <c r="B5" i="2"/>
  <c r="B27" i="2" s="1"/>
  <c r="G27" i="2" l="1"/>
</calcChain>
</file>

<file path=xl/sharedStrings.xml><?xml version="1.0" encoding="utf-8"?>
<sst xmlns="http://schemas.openxmlformats.org/spreadsheetml/2006/main" count="33" uniqueCount="24">
  <si>
    <t>SERVICIOS DE SALUD DE MICHOACAN (a)</t>
  </si>
  <si>
    <t>(PESOS)</t>
  </si>
  <si>
    <t>Concepto (b)</t>
  </si>
  <si>
    <t>2018 (c)</t>
  </si>
  <si>
    <t>2019 (c)</t>
  </si>
  <si>
    <t>2020 (c)</t>
  </si>
  <si>
    <t>Resultados de Egresos - LDF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</si>
  <si>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</si>
  <si>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</si>
  <si>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</si>
  <si>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</si>
  <si>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</si>
  <si>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</si>
  <si>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</si>
  <si>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</si>
  <si>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</si>
  <si>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</si>
  <si>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</si>
  <si>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</si>
  <si>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</si>
  <si>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t>2021 (c)</t>
  </si>
  <si>
    <t xml:space="preserve">Se alimenta del Estado Analítico del Ejercicio del Presupuesto de Egresos Detallado </t>
  </si>
  <si>
    <t>2022 (c)</t>
  </si>
  <si>
    <t>2023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</si>
</sst>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[Red]\-#,##0\ "/>
    <numFmt numFmtId="165" formatCode="#,##0.00_ ;[Red]\-#,##0.00\ "/>
  </numFmts>
  <fonts count="7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164" fontId="2" fillId="0" borderId="2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2" fillId="0" borderId="1" xfId="1" applyNumberFormat="1" applyFont="1" applyBorder="1"/>
    <xf numFmtId="165" fontId="2" fillId="0" borderId="1" xfId="1" applyNumberFormat="1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165" fontId="2" fillId="0" borderId="1" xfId="0" applyNumberFormat="1" applyFont="1" applyBorder="1"/>
    <xf numFmtId="0" fontId="1" fillId="0" borderId="0" xfId="0" applyFont="1" applyAlignment="1"/>
    <xf numFmtId="165" fontId="3" fillId="0" borderId="1" xfId="0" applyNumberFormat="1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view="pageLayout" zoomScaleNormal="70" zoomScaleSheetLayoutView="70" workbookViewId="0">
      <selection activeCell="G21" sqref="G21"/>
    </sheetView>
  </sheetViews>
  <sheetFormatPr baseColWidth="10" defaultColWidth="12" defaultRowHeight="10.5" x14ac:dyDescent="0.15"/>
  <cols>
    <col min="1" max="1" width="79" style="1" customWidth="1"/>
    <col min="2" max="7" width="23.83203125" style="1" customWidth="1"/>
    <col min="8" max="16384" width="12" style="1"/>
  </cols>
  <sheetData>
    <row r="1" spans="1:8" ht="12.75" x14ac:dyDescent="0.15">
      <c r="A1" s="17" t="s">
        <v>0</v>
      </c>
      <c r="B1" s="18"/>
      <c r="C1" s="18"/>
      <c r="D1" s="18"/>
      <c r="E1" s="18"/>
      <c r="F1" s="18"/>
      <c r="G1" s="19"/>
    </row>
    <row r="2" spans="1:8" ht="13.9" customHeight="1" x14ac:dyDescent="0.15">
      <c r="A2" s="20" t="s">
        <v>6</v>
      </c>
      <c r="B2" s="21"/>
      <c r="C2" s="21"/>
      <c r="D2" s="21"/>
      <c r="E2" s="21"/>
      <c r="F2" s="21"/>
      <c r="G2" s="22"/>
    </row>
    <row r="3" spans="1:8" ht="13.9" customHeight="1" thickBot="1" x14ac:dyDescent="0.2">
      <c r="A3" s="23" t="s">
        <v>1</v>
      </c>
      <c r="B3" s="24"/>
      <c r="C3" s="24"/>
      <c r="D3" s="24"/>
      <c r="E3" s="24"/>
      <c r="F3" s="24"/>
      <c r="G3" s="25"/>
    </row>
    <row r="4" spans="1:8" ht="13.5" thickBot="1" x14ac:dyDescent="0.2">
      <c r="A4" s="2" t="s">
        <v>2</v>
      </c>
      <c r="B4" s="4" t="s">
        <v>3</v>
      </c>
      <c r="C4" s="4" t="s">
        <v>4</v>
      </c>
      <c r="D4" s="4" t="s">
        <v>5</v>
      </c>
      <c r="E4" s="4" t="s">
        <v>20</v>
      </c>
      <c r="F4" s="4" t="s">
        <v>22</v>
      </c>
      <c r="G4" s="3" t="s">
        <v>23</v>
      </c>
    </row>
    <row r="5" spans="1:8" ht="12.75" x14ac:dyDescent="0.15">
      <c r="A5" s="5" t="s">
        <v>7</v>
      </c>
      <c r="B5" s="16">
        <f t="shared" ref="B5:G5" si="0">SUM(B6:B14)</f>
        <v>33079420.629999999</v>
      </c>
      <c r="C5" s="16">
        <f t="shared" si="0"/>
        <v>50491985.229999997</v>
      </c>
      <c r="D5" s="16">
        <f t="shared" si="0"/>
        <v>6512432.2400000002</v>
      </c>
      <c r="E5" s="16">
        <f t="shared" si="0"/>
        <v>20926480.84</v>
      </c>
      <c r="F5" s="16">
        <f t="shared" si="0"/>
        <v>23336039.699999999</v>
      </c>
      <c r="G5" s="16">
        <f t="shared" si="0"/>
        <v>3090189.53</v>
      </c>
    </row>
    <row r="6" spans="1:8" ht="12.75" x14ac:dyDescent="0.2">
      <c r="A6" s="6" t="s">
        <v>8</v>
      </c>
      <c r="B6" s="9">
        <v>24478074.370000001</v>
      </c>
      <c r="C6" s="9">
        <v>0</v>
      </c>
      <c r="D6" s="10">
        <v>473493</v>
      </c>
      <c r="E6" s="9">
        <v>0</v>
      </c>
      <c r="F6" s="9">
        <v>0</v>
      </c>
      <c r="G6" s="9">
        <v>0</v>
      </c>
    </row>
    <row r="7" spans="1:8" ht="12.75" x14ac:dyDescent="0.15">
      <c r="A7" s="6" t="s">
        <v>9</v>
      </c>
      <c r="B7" s="9">
        <v>432980.47</v>
      </c>
      <c r="C7" s="12">
        <v>895017.69</v>
      </c>
      <c r="D7" s="13">
        <v>202125.64</v>
      </c>
      <c r="E7" s="12">
        <v>887546.64</v>
      </c>
      <c r="F7" s="9">
        <v>1357461.63</v>
      </c>
      <c r="G7" s="9">
        <v>2792961.01</v>
      </c>
      <c r="H7" s="15" t="s">
        <v>21</v>
      </c>
    </row>
    <row r="8" spans="1:8" ht="12.75" x14ac:dyDescent="0.15">
      <c r="A8" s="6" t="s">
        <v>10</v>
      </c>
      <c r="B8" s="9">
        <v>5924743.29</v>
      </c>
      <c r="C8" s="12">
        <v>49596967.539999999</v>
      </c>
      <c r="D8" s="13">
        <v>5764302.7400000002</v>
      </c>
      <c r="E8" s="12">
        <v>19860382.390000001</v>
      </c>
      <c r="F8" s="9">
        <v>21038035.109999999</v>
      </c>
      <c r="G8" s="9">
        <v>297228.52</v>
      </c>
      <c r="H8" s="15" t="s">
        <v>21</v>
      </c>
    </row>
    <row r="9" spans="1:8" ht="12.75" x14ac:dyDescent="0.2">
      <c r="A9" s="6" t="s">
        <v>11</v>
      </c>
      <c r="B9" s="9">
        <v>0</v>
      </c>
      <c r="C9" s="9">
        <v>0</v>
      </c>
      <c r="D9" s="10">
        <v>50000</v>
      </c>
      <c r="E9" s="12">
        <v>60000</v>
      </c>
      <c r="F9" s="9">
        <v>928000</v>
      </c>
      <c r="G9" s="9">
        <v>0</v>
      </c>
    </row>
    <row r="10" spans="1:8" ht="12.75" x14ac:dyDescent="0.2">
      <c r="A10" s="6" t="s">
        <v>12</v>
      </c>
      <c r="B10" s="9">
        <v>678243.89</v>
      </c>
      <c r="C10" s="9">
        <v>0</v>
      </c>
      <c r="D10" s="10">
        <v>22510.86</v>
      </c>
      <c r="E10" s="12">
        <v>118551.81</v>
      </c>
      <c r="F10" s="9">
        <v>12542.96</v>
      </c>
      <c r="G10" s="9">
        <v>0</v>
      </c>
    </row>
    <row r="11" spans="1:8" ht="12.75" x14ac:dyDescent="0.2">
      <c r="A11" s="6" t="s">
        <v>13</v>
      </c>
      <c r="B11" s="9">
        <v>1565378.61</v>
      </c>
      <c r="C11" s="9">
        <v>0</v>
      </c>
      <c r="D11" s="14">
        <v>0</v>
      </c>
      <c r="E11" s="12">
        <v>0</v>
      </c>
      <c r="F11" s="9">
        <v>0</v>
      </c>
      <c r="G11" s="9">
        <v>0</v>
      </c>
    </row>
    <row r="12" spans="1:8" ht="12.75" x14ac:dyDescent="0.2">
      <c r="A12" s="6" t="s">
        <v>14</v>
      </c>
      <c r="B12" s="9">
        <v>0</v>
      </c>
      <c r="C12" s="9">
        <v>0</v>
      </c>
      <c r="D12" s="14">
        <v>0</v>
      </c>
      <c r="E12" s="12">
        <v>0</v>
      </c>
      <c r="F12" s="9">
        <v>0</v>
      </c>
      <c r="G12" s="9">
        <v>0</v>
      </c>
    </row>
    <row r="13" spans="1:8" ht="12.75" x14ac:dyDescent="0.2">
      <c r="A13" s="6" t="s">
        <v>15</v>
      </c>
      <c r="B13" s="9">
        <v>0</v>
      </c>
      <c r="C13" s="9">
        <v>0</v>
      </c>
      <c r="D13" s="14">
        <v>0</v>
      </c>
      <c r="E13" s="12">
        <v>0</v>
      </c>
      <c r="F13" s="9">
        <v>0</v>
      </c>
      <c r="G13" s="9">
        <v>0</v>
      </c>
    </row>
    <row r="14" spans="1:8" ht="12.75" x14ac:dyDescent="0.2">
      <c r="A14" s="6" t="s">
        <v>16</v>
      </c>
      <c r="B14" s="9">
        <v>0</v>
      </c>
      <c r="C14" s="9">
        <v>0</v>
      </c>
      <c r="D14" s="14">
        <v>0</v>
      </c>
      <c r="E14" s="12">
        <v>0</v>
      </c>
      <c r="F14" s="9">
        <v>0</v>
      </c>
      <c r="G14" s="9">
        <v>0</v>
      </c>
    </row>
    <row r="15" spans="1:8" ht="12.75" x14ac:dyDescent="0.15">
      <c r="A15" s="6"/>
      <c r="B15" s="9"/>
      <c r="C15" s="9"/>
      <c r="D15" s="9"/>
      <c r="E15" s="9"/>
      <c r="F15" s="9"/>
      <c r="G15" s="9"/>
    </row>
    <row r="16" spans="1:8" ht="12.75" x14ac:dyDescent="0.15">
      <c r="A16" s="5" t="s">
        <v>17</v>
      </c>
      <c r="B16" s="16">
        <f t="shared" ref="B16:F16" si="1">SUM(B17:B25)</f>
        <v>6680540347.1700001</v>
      </c>
      <c r="C16" s="16">
        <f t="shared" si="1"/>
        <v>7393940867.0600004</v>
      </c>
      <c r="D16" s="16">
        <f t="shared" si="1"/>
        <v>8725802470.5199986</v>
      </c>
      <c r="E16" s="16">
        <f t="shared" si="1"/>
        <v>8638293040.0699997</v>
      </c>
      <c r="F16" s="16">
        <f t="shared" si="1"/>
        <v>9439137463.960001</v>
      </c>
      <c r="G16" s="16">
        <f t="shared" ref="B16:G16" si="2">SUM(G17:G25)</f>
        <v>1393239166.4000001</v>
      </c>
    </row>
    <row r="17" spans="1:7" ht="12.75" x14ac:dyDescent="0.15">
      <c r="A17" s="6" t="s">
        <v>8</v>
      </c>
      <c r="B17" s="9">
        <v>5085221719.4400005</v>
      </c>
      <c r="C17" s="12">
        <v>4900167611.4200001</v>
      </c>
      <c r="D17" s="12">
        <v>5343395953.3699999</v>
      </c>
      <c r="E17" s="12">
        <v>5835120764.8999996</v>
      </c>
      <c r="F17" s="9">
        <v>6029639686</v>
      </c>
      <c r="G17" s="9">
        <v>1341147905.5999999</v>
      </c>
    </row>
    <row r="18" spans="1:7" ht="12.75" x14ac:dyDescent="0.15">
      <c r="A18" s="6" t="s">
        <v>9</v>
      </c>
      <c r="B18" s="9">
        <v>84121583.659999996</v>
      </c>
      <c r="C18" s="12">
        <v>227221601.83000001</v>
      </c>
      <c r="D18" s="12">
        <v>1093477022.3499999</v>
      </c>
      <c r="E18" s="12">
        <v>986427762.64999998</v>
      </c>
      <c r="F18" s="9">
        <v>1253248933.78</v>
      </c>
      <c r="G18" s="9">
        <v>7933943.4199999999</v>
      </c>
    </row>
    <row r="19" spans="1:7" ht="12.75" x14ac:dyDescent="0.15">
      <c r="A19" s="6" t="s">
        <v>10</v>
      </c>
      <c r="B19" s="9">
        <v>406706494.75</v>
      </c>
      <c r="C19" s="12">
        <v>463058927.09999996</v>
      </c>
      <c r="D19" s="12">
        <v>1844777212.8299999</v>
      </c>
      <c r="E19" s="12">
        <v>1635975941.79</v>
      </c>
      <c r="F19" s="9">
        <v>1995747305.8599999</v>
      </c>
      <c r="G19" s="9">
        <v>33693677.379999995</v>
      </c>
    </row>
    <row r="20" spans="1:7" ht="12.75" x14ac:dyDescent="0.15">
      <c r="A20" s="6" t="s">
        <v>11</v>
      </c>
      <c r="B20" s="9">
        <v>30213160</v>
      </c>
      <c r="C20" s="12">
        <v>32015445.52</v>
      </c>
      <c r="D20" s="12">
        <v>55005848.560000002</v>
      </c>
      <c r="E20" s="12">
        <v>54267960.329999998</v>
      </c>
      <c r="F20" s="9">
        <v>55154423.700000003</v>
      </c>
      <c r="G20" s="9">
        <v>10463640</v>
      </c>
    </row>
    <row r="21" spans="1:7" ht="12.75" x14ac:dyDescent="0.15">
      <c r="A21" s="6" t="s">
        <v>12</v>
      </c>
      <c r="B21" s="9">
        <v>425980155.69</v>
      </c>
      <c r="C21" s="12">
        <v>1313134621.5699999</v>
      </c>
      <c r="D21" s="12">
        <v>96018916.689999998</v>
      </c>
      <c r="E21" s="12">
        <v>28680784.09</v>
      </c>
      <c r="F21" s="9">
        <v>105347114.62</v>
      </c>
      <c r="G21" s="9">
        <v>0</v>
      </c>
    </row>
    <row r="22" spans="1:7" ht="12.75" x14ac:dyDescent="0.15">
      <c r="A22" s="6" t="s">
        <v>13</v>
      </c>
      <c r="B22" s="9">
        <v>605811717.25999999</v>
      </c>
      <c r="C22" s="12">
        <v>305624585.18000001</v>
      </c>
      <c r="D22" s="12">
        <v>239457516.72</v>
      </c>
      <c r="E22" s="12">
        <v>97819826.310000002</v>
      </c>
      <c r="F22" s="9"/>
      <c r="G22" s="9"/>
    </row>
    <row r="23" spans="1:7" ht="12.75" x14ac:dyDescent="0.2">
      <c r="A23" s="6" t="s">
        <v>14</v>
      </c>
      <c r="B23" s="9">
        <v>0</v>
      </c>
      <c r="C23" s="12">
        <v>0</v>
      </c>
      <c r="D23" s="14">
        <v>0</v>
      </c>
      <c r="E23" s="11">
        <v>0</v>
      </c>
      <c r="F23" s="9">
        <v>0</v>
      </c>
      <c r="G23" s="9">
        <v>0</v>
      </c>
    </row>
    <row r="24" spans="1:7" ht="12.75" x14ac:dyDescent="0.2">
      <c r="A24" s="6" t="s">
        <v>18</v>
      </c>
      <c r="B24" s="9">
        <v>0</v>
      </c>
      <c r="C24" s="12">
        <v>0</v>
      </c>
      <c r="D24" s="14">
        <v>0</v>
      </c>
      <c r="E24" s="11">
        <v>0</v>
      </c>
      <c r="F24" s="9">
        <v>0</v>
      </c>
      <c r="G24" s="9">
        <v>0</v>
      </c>
    </row>
    <row r="25" spans="1:7" ht="12.75" x14ac:dyDescent="0.2">
      <c r="A25" s="6" t="s">
        <v>16</v>
      </c>
      <c r="B25" s="9">
        <v>42485516.369999997</v>
      </c>
      <c r="C25" s="12">
        <v>152718074.44</v>
      </c>
      <c r="D25" s="10">
        <v>53670000</v>
      </c>
      <c r="E25" s="11">
        <v>0</v>
      </c>
      <c r="F25" s="9">
        <v>0</v>
      </c>
      <c r="G25" s="9">
        <v>0</v>
      </c>
    </row>
    <row r="26" spans="1:7" ht="12.75" x14ac:dyDescent="0.15">
      <c r="A26" s="6"/>
      <c r="B26" s="9"/>
      <c r="C26" s="9"/>
      <c r="D26" s="9"/>
      <c r="E26" s="9"/>
      <c r="F26" s="9"/>
      <c r="G26" s="9"/>
    </row>
    <row r="27" spans="1:7" ht="12.75" x14ac:dyDescent="0.15">
      <c r="A27" s="5" t="s">
        <v>19</v>
      </c>
      <c r="B27" s="16">
        <f t="shared" ref="B27:E27" si="3">B5+B16</f>
        <v>6713619767.8000002</v>
      </c>
      <c r="C27" s="16">
        <f t="shared" si="3"/>
        <v>7444432852.29</v>
      </c>
      <c r="D27" s="16">
        <f t="shared" si="3"/>
        <v>8732314902.7599983</v>
      </c>
      <c r="E27" s="16">
        <f t="shared" si="3"/>
        <v>8659219520.9099998</v>
      </c>
      <c r="F27" s="16">
        <f>F5+F16</f>
        <v>9462473503.6600018</v>
      </c>
      <c r="G27" s="16">
        <f>G5+G16</f>
        <v>1396329355.9300001</v>
      </c>
    </row>
    <row r="28" spans="1:7" ht="13.5" thickBot="1" x14ac:dyDescent="0.2">
      <c r="A28" s="7"/>
      <c r="B28" s="8"/>
      <c r="C28" s="8"/>
      <c r="D28" s="8"/>
      <c r="E28" s="8"/>
      <c r="F28" s="8"/>
      <c r="G28" s="8"/>
    </row>
  </sheetData>
  <mergeCells count="3">
    <mergeCell ref="A1:G1"/>
    <mergeCell ref="A2:G2"/>
    <mergeCell ref="A3:G3"/>
  </mergeCells>
  <printOptions horizontalCentered="1"/>
  <pageMargins left="0.70866141732283472" right="0.70866141732283472" top="1.299212598425197" bottom="1.0629921259842521" header="0.31496062992125984" footer="0.31496062992125984"/>
  <pageSetup scale="55" orientation="portrait" r:id="rId1"/>
  <headerFooter>
    <oddHeader>&amp;L&amp;G&amp;C&amp;"Gibson medium,Negrita"&amp;15Dirección Administrativa
Subdirección de Recursos Financieros
Departamento de Contabilidad&amp;R&amp;G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</vt:lpstr>
      <vt:lpstr>'Hoja1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Francisco</cp:lastModifiedBy>
  <cp:lastPrinted>2023-07-03T18:50:59Z</cp:lastPrinted>
  <dcterms:created xsi:type="dcterms:W3CDTF">2021-07-30T15:15:08Z</dcterms:created>
  <dcterms:modified xsi:type="dcterms:W3CDTF">2023-07-03T18:51:00Z</dcterms:modified>
</cp:coreProperties>
</file>