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-15" yWindow="-15" windowWidth="1440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C27" i="2" l="1"/>
  <c r="D27" i="2" s="1"/>
  <c r="E27" i="2" s="1"/>
  <c r="F27" i="2" s="1"/>
  <c r="G27" i="2" s="1"/>
  <c r="D26" i="2"/>
  <c r="E26" i="2" s="1"/>
  <c r="F26" i="2" s="1"/>
  <c r="G26" i="2" s="1"/>
  <c r="C26" i="2"/>
  <c r="D25" i="2"/>
  <c r="E25" i="2" s="1"/>
  <c r="F25" i="2" s="1"/>
  <c r="G25" i="2" s="1"/>
  <c r="C25" i="2"/>
  <c r="C24" i="2"/>
  <c r="D24" i="2" s="1"/>
  <c r="E24" i="2" s="1"/>
  <c r="F24" i="2" s="1"/>
  <c r="G24" i="2" s="1"/>
  <c r="C23" i="2"/>
  <c r="D23" i="2" s="1"/>
  <c r="E23" i="2" s="1"/>
  <c r="F23" i="2" s="1"/>
  <c r="G23" i="2" s="1"/>
  <c r="C22" i="2"/>
  <c r="D22" i="2" s="1"/>
  <c r="E22" i="2" s="1"/>
  <c r="F22" i="2" s="1"/>
  <c r="G22" i="2" s="1"/>
  <c r="C21" i="2"/>
  <c r="D21" i="2" s="1"/>
  <c r="E21" i="2" s="1"/>
  <c r="F21" i="2" s="1"/>
  <c r="G21" i="2" s="1"/>
  <c r="E20" i="2"/>
  <c r="F20" i="2" s="1"/>
  <c r="G20" i="2" s="1"/>
  <c r="D20" i="2"/>
  <c r="C20" i="2"/>
  <c r="C19" i="2"/>
  <c r="D19" i="2" s="1"/>
  <c r="B18" i="2"/>
  <c r="C16" i="2"/>
  <c r="D16" i="2" s="1"/>
  <c r="E16" i="2" s="1"/>
  <c r="F16" i="2" s="1"/>
  <c r="G16" i="2" s="1"/>
  <c r="C15" i="2"/>
  <c r="D15" i="2" s="1"/>
  <c r="E15" i="2" s="1"/>
  <c r="F15" i="2" s="1"/>
  <c r="G15" i="2" s="1"/>
  <c r="C14" i="2"/>
  <c r="D14" i="2" s="1"/>
  <c r="E14" i="2" s="1"/>
  <c r="F14" i="2" s="1"/>
  <c r="G14" i="2" s="1"/>
  <c r="C13" i="2"/>
  <c r="D13" i="2" s="1"/>
  <c r="E13" i="2" s="1"/>
  <c r="F13" i="2" s="1"/>
  <c r="G13" i="2" s="1"/>
  <c r="E12" i="2"/>
  <c r="F12" i="2" s="1"/>
  <c r="G12" i="2" s="1"/>
  <c r="D12" i="2"/>
  <c r="C12" i="2"/>
  <c r="C11" i="2"/>
  <c r="D11" i="2" s="1"/>
  <c r="E11" i="2" s="1"/>
  <c r="F11" i="2" s="1"/>
  <c r="G11" i="2" s="1"/>
  <c r="C10" i="2"/>
  <c r="D10" i="2" s="1"/>
  <c r="E10" i="2" s="1"/>
  <c r="F10" i="2" s="1"/>
  <c r="G10" i="2" s="1"/>
  <c r="C9" i="2"/>
  <c r="C7" i="2" s="1"/>
  <c r="D8" i="2"/>
  <c r="E8" i="2" s="1"/>
  <c r="C8" i="2"/>
  <c r="B7" i="2"/>
  <c r="B29" i="2" s="1"/>
  <c r="F8" i="2" l="1"/>
  <c r="D18" i="2"/>
  <c r="E19" i="2"/>
  <c r="D9" i="2"/>
  <c r="E9" i="2" s="1"/>
  <c r="F9" i="2" s="1"/>
  <c r="G9" i="2" s="1"/>
  <c r="C18" i="2"/>
  <c r="C29" i="2" s="1"/>
  <c r="F7" i="2" l="1"/>
  <c r="G8" i="2"/>
  <c r="G7" i="2" s="1"/>
  <c r="E18" i="2"/>
  <c r="F19" i="2"/>
  <c r="D7" i="2"/>
  <c r="D29" i="2" s="1"/>
  <c r="E7" i="2"/>
  <c r="G29" i="2" l="1"/>
  <c r="E29" i="2"/>
  <c r="F29" i="2"/>
  <c r="F18" i="2"/>
  <c r="G19" i="2"/>
  <c r="G18" i="2" s="1"/>
</calcChain>
</file>

<file path=xl/sharedStrings.xml><?xml version="1.0" encoding="utf-8"?>
<sst xmlns="http://schemas.openxmlformats.org/spreadsheetml/2006/main" count="33" uniqueCount="25">
  <si>
    <t>SERVICIOS DE SALUD DE MICHOACAN (a)</t>
  </si>
  <si>
    <t>(PESOS)</t>
  </si>
  <si>
    <t>Concepto (b)</t>
  </si>
  <si>
    <t xml:space="preserve">Año en Cuestión </t>
  </si>
  <si>
    <t>2024 (d)</t>
  </si>
  <si>
    <t>2025 (d)</t>
  </si>
  <si>
    <t>2026 (d)</t>
  </si>
  <si>
    <t>2027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</si>
  <si>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</si>
  <si>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</si>
  <si>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</si>
  <si>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</si>
  <si>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</si>
  <si>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</si>
  <si>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</si>
  <si>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</si>
  <si>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</si>
  <si>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</si>
  <si>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</si>
  <si>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</si>
  <si>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</si>
  <si>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</si>
  <si>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</si>
  <si>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2028 (d)</t>
  </si>
  <si>
    <t>2023 (de proyecto de presupuesto)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</si>
</sst>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164" fontId="2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="85" zoomScaleNormal="70" zoomScalePageLayoutView="85" workbookViewId="0">
      <selection activeCell="B7" sqref="B7:G29"/>
    </sheetView>
  </sheetViews>
  <sheetFormatPr baseColWidth="10" defaultColWidth="12" defaultRowHeight="10.5" x14ac:dyDescent="0.15"/>
  <cols>
    <col min="1" max="1" width="77.5" style="1" customWidth="1"/>
    <col min="2" max="7" width="23.6640625" style="1" customWidth="1"/>
    <col min="8" max="16384" width="12" style="1"/>
  </cols>
  <sheetData>
    <row r="1" spans="1:7" ht="12.75" x14ac:dyDescent="0.15">
      <c r="A1" s="22" t="s">
        <v>0</v>
      </c>
      <c r="B1" s="23"/>
      <c r="C1" s="23"/>
      <c r="D1" s="23"/>
      <c r="E1" s="23"/>
      <c r="F1" s="23"/>
      <c r="G1" s="24"/>
    </row>
    <row r="2" spans="1:7" ht="13.9" customHeight="1" x14ac:dyDescent="0.15">
      <c r="A2" s="25" t="s">
        <v>8</v>
      </c>
      <c r="B2" s="26"/>
      <c r="C2" s="26"/>
      <c r="D2" s="26"/>
      <c r="E2" s="26"/>
      <c r="F2" s="26"/>
      <c r="G2" s="27"/>
    </row>
    <row r="3" spans="1:7" ht="13.9" customHeight="1" x14ac:dyDescent="0.15">
      <c r="A3" s="25" t="s">
        <v>1</v>
      </c>
      <c r="B3" s="26"/>
      <c r="C3" s="26"/>
      <c r="D3" s="26"/>
      <c r="E3" s="26"/>
      <c r="F3" s="26"/>
      <c r="G3" s="27"/>
    </row>
    <row r="4" spans="1:7" ht="13.5" thickBot="1" x14ac:dyDescent="0.2">
      <c r="A4" s="28" t="s">
        <v>9</v>
      </c>
      <c r="B4" s="29"/>
      <c r="C4" s="29"/>
      <c r="D4" s="29"/>
      <c r="E4" s="29"/>
      <c r="F4" s="29"/>
      <c r="G4" s="30"/>
    </row>
    <row r="5" spans="1:7" ht="12.75" x14ac:dyDescent="0.15">
      <c r="A5" s="31" t="s">
        <v>2</v>
      </c>
      <c r="B5" s="7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23</v>
      </c>
    </row>
    <row r="6" spans="1:7" ht="26.25" thickBot="1" x14ac:dyDescent="0.2">
      <c r="A6" s="32"/>
      <c r="B6" s="8" t="s">
        <v>24</v>
      </c>
      <c r="C6" s="21"/>
      <c r="D6" s="21"/>
      <c r="E6" s="21"/>
      <c r="F6" s="21"/>
      <c r="G6" s="21"/>
    </row>
    <row r="7" spans="1:7" ht="12.75" x14ac:dyDescent="0.15">
      <c r="A7" s="9" t="s">
        <v>10</v>
      </c>
      <c r="B7" s="16">
        <f t="shared" ref="B7:G7" si="0">SUM(B8:B16)</f>
        <v>22000000</v>
      </c>
      <c r="C7" s="16">
        <f t="shared" si="0"/>
        <v>22748000</v>
      </c>
      <c r="D7" s="16">
        <f t="shared" si="0"/>
        <v>23521432</v>
      </c>
      <c r="E7" s="16">
        <f t="shared" si="0"/>
        <v>24321160.688000001</v>
      </c>
      <c r="F7" s="16">
        <f t="shared" si="0"/>
        <v>25148080.151392002</v>
      </c>
      <c r="G7" s="16">
        <f t="shared" si="0"/>
        <v>26003114.876539331</v>
      </c>
    </row>
    <row r="8" spans="1:7" ht="12.75" x14ac:dyDescent="0.15">
      <c r="A8" s="10" t="s">
        <v>11</v>
      </c>
      <c r="B8" s="17">
        <v>0</v>
      </c>
      <c r="C8" s="17">
        <f t="shared" ref="C8:G16" si="1">+B8*1.034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</row>
    <row r="9" spans="1:7" ht="12.75" x14ac:dyDescent="0.15">
      <c r="A9" s="10" t="s">
        <v>12</v>
      </c>
      <c r="B9" s="17">
        <v>2500000</v>
      </c>
      <c r="C9" s="17">
        <f t="shared" si="1"/>
        <v>2585000</v>
      </c>
      <c r="D9" s="17">
        <f t="shared" si="1"/>
        <v>2672890</v>
      </c>
      <c r="E9" s="17">
        <f t="shared" si="1"/>
        <v>2763768.2600000002</v>
      </c>
      <c r="F9" s="17">
        <f t="shared" si="1"/>
        <v>2857736.3808400002</v>
      </c>
      <c r="G9" s="17">
        <f t="shared" si="1"/>
        <v>2954899.4177885605</v>
      </c>
    </row>
    <row r="10" spans="1:7" ht="12.75" x14ac:dyDescent="0.15">
      <c r="A10" s="10" t="s">
        <v>13</v>
      </c>
      <c r="B10" s="17">
        <v>8455000</v>
      </c>
      <c r="C10" s="17">
        <f t="shared" si="1"/>
        <v>8742470</v>
      </c>
      <c r="D10" s="17">
        <f t="shared" si="1"/>
        <v>9039713.9800000004</v>
      </c>
      <c r="E10" s="17">
        <f t="shared" si="1"/>
        <v>9347064.2553200014</v>
      </c>
      <c r="F10" s="17">
        <f t="shared" si="1"/>
        <v>9664864.4400008824</v>
      </c>
      <c r="G10" s="17">
        <f t="shared" si="1"/>
        <v>9993469.8309609126</v>
      </c>
    </row>
    <row r="11" spans="1:7" ht="12.75" x14ac:dyDescent="0.15">
      <c r="A11" s="10" t="s">
        <v>14</v>
      </c>
      <c r="B11" s="17">
        <v>0</v>
      </c>
      <c r="C11" s="17">
        <f t="shared" si="1"/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</row>
    <row r="12" spans="1:7" ht="12.75" x14ac:dyDescent="0.15">
      <c r="A12" s="10" t="s">
        <v>15</v>
      </c>
      <c r="B12" s="17">
        <v>100000</v>
      </c>
      <c r="C12" s="17">
        <f t="shared" si="1"/>
        <v>103400</v>
      </c>
      <c r="D12" s="17">
        <f t="shared" si="1"/>
        <v>106915.6</v>
      </c>
      <c r="E12" s="17">
        <f t="shared" si="1"/>
        <v>110550.73040000001</v>
      </c>
      <c r="F12" s="17">
        <f t="shared" si="1"/>
        <v>114309.45523360002</v>
      </c>
      <c r="G12" s="17">
        <f t="shared" si="1"/>
        <v>118195.97671154242</v>
      </c>
    </row>
    <row r="13" spans="1:7" ht="12.75" x14ac:dyDescent="0.15">
      <c r="A13" s="10" t="s">
        <v>16</v>
      </c>
      <c r="B13" s="17">
        <v>0</v>
      </c>
      <c r="C13" s="17">
        <f t="shared" si="1"/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</row>
    <row r="14" spans="1:7" ht="12.75" x14ac:dyDescent="0.15">
      <c r="A14" s="10" t="s">
        <v>17</v>
      </c>
      <c r="B14" s="17">
        <v>0</v>
      </c>
      <c r="C14" s="17">
        <f t="shared" si="1"/>
        <v>0</v>
      </c>
      <c r="D14" s="17">
        <f t="shared" si="1"/>
        <v>0</v>
      </c>
      <c r="E14" s="17">
        <f t="shared" si="1"/>
        <v>0</v>
      </c>
      <c r="F14" s="17">
        <f t="shared" si="1"/>
        <v>0</v>
      </c>
      <c r="G14" s="17">
        <f t="shared" si="1"/>
        <v>0</v>
      </c>
    </row>
    <row r="15" spans="1:7" ht="12.75" x14ac:dyDescent="0.15">
      <c r="A15" s="10" t="s">
        <v>18</v>
      </c>
      <c r="B15" s="17"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</row>
    <row r="16" spans="1:7" ht="12.75" x14ac:dyDescent="0.15">
      <c r="A16" s="10" t="s">
        <v>19</v>
      </c>
      <c r="B16" s="17">
        <v>10945000</v>
      </c>
      <c r="C16" s="17">
        <f t="shared" si="1"/>
        <v>11317130</v>
      </c>
      <c r="D16" s="17">
        <f t="shared" si="1"/>
        <v>11701912.42</v>
      </c>
      <c r="E16" s="17">
        <f t="shared" si="1"/>
        <v>12099777.44228</v>
      </c>
      <c r="F16" s="17">
        <f t="shared" si="1"/>
        <v>12511169.87531752</v>
      </c>
      <c r="G16" s="17">
        <f t="shared" si="1"/>
        <v>12936549.651078315</v>
      </c>
    </row>
    <row r="17" spans="1:7" ht="12.75" x14ac:dyDescent="0.15">
      <c r="A17" s="11"/>
      <c r="B17" s="17"/>
      <c r="C17" s="17"/>
      <c r="D17" s="17"/>
      <c r="E17" s="17"/>
      <c r="F17" s="17"/>
      <c r="G17" s="17"/>
    </row>
    <row r="18" spans="1:7" ht="12.75" x14ac:dyDescent="0.15">
      <c r="A18" s="9" t="s">
        <v>20</v>
      </c>
      <c r="B18" s="16">
        <f t="shared" ref="B18:G18" si="2">SUM(B19:B27)</f>
        <v>9941451813</v>
      </c>
      <c r="C18" s="16">
        <f t="shared" si="2"/>
        <v>10279461174.642</v>
      </c>
      <c r="D18" s="16">
        <f t="shared" si="2"/>
        <v>10628962854.579828</v>
      </c>
      <c r="E18" s="16">
        <f t="shared" si="2"/>
        <v>10990347591.635542</v>
      </c>
      <c r="F18" s="16">
        <f t="shared" si="2"/>
        <v>11364019409.751152</v>
      </c>
      <c r="G18" s="16">
        <f t="shared" si="2"/>
        <v>11750396069.682693</v>
      </c>
    </row>
    <row r="19" spans="1:7" ht="12.75" x14ac:dyDescent="0.15">
      <c r="A19" s="10" t="s">
        <v>11</v>
      </c>
      <c r="B19" s="17">
        <v>5359064637</v>
      </c>
      <c r="C19" s="17">
        <f t="shared" ref="C19:G27" si="3">+B19*1.034</f>
        <v>5541272834.658</v>
      </c>
      <c r="D19" s="17">
        <f t="shared" si="3"/>
        <v>5729676111.0363722</v>
      </c>
      <c r="E19" s="17">
        <f t="shared" si="3"/>
        <v>5924485098.8116093</v>
      </c>
      <c r="F19" s="17">
        <f t="shared" si="3"/>
        <v>6125917592.1712046</v>
      </c>
      <c r="G19" s="17">
        <f t="shared" si="3"/>
        <v>6334198790.3050261</v>
      </c>
    </row>
    <row r="20" spans="1:7" ht="12.75" x14ac:dyDescent="0.15">
      <c r="A20" s="10" t="s">
        <v>12</v>
      </c>
      <c r="B20" s="17">
        <v>1081618789</v>
      </c>
      <c r="C20" s="17">
        <f t="shared" si="3"/>
        <v>1118393827.826</v>
      </c>
      <c r="D20" s="17">
        <f t="shared" si="3"/>
        <v>1156419217.972084</v>
      </c>
      <c r="E20" s="17">
        <f t="shared" si="3"/>
        <v>1195737471.3831348</v>
      </c>
      <c r="F20" s="17">
        <f t="shared" si="3"/>
        <v>1236392545.4101615</v>
      </c>
      <c r="G20" s="17">
        <f t="shared" si="3"/>
        <v>1278429891.954107</v>
      </c>
    </row>
    <row r="21" spans="1:7" ht="12.75" x14ac:dyDescent="0.15">
      <c r="A21" s="10" t="s">
        <v>13</v>
      </c>
      <c r="B21" s="17">
        <v>1975235263</v>
      </c>
      <c r="C21" s="17">
        <f t="shared" si="3"/>
        <v>2042393261.9420002</v>
      </c>
      <c r="D21" s="17">
        <f t="shared" si="3"/>
        <v>2111834632.8480282</v>
      </c>
      <c r="E21" s="17">
        <f t="shared" si="3"/>
        <v>2183637010.364861</v>
      </c>
      <c r="F21" s="17">
        <f t="shared" si="3"/>
        <v>2257880668.7172666</v>
      </c>
      <c r="G21" s="17">
        <f t="shared" si="3"/>
        <v>2334648611.4536538</v>
      </c>
    </row>
    <row r="22" spans="1:7" ht="12.75" x14ac:dyDescent="0.15">
      <c r="A22" s="10" t="s">
        <v>14</v>
      </c>
      <c r="B22" s="17">
        <v>62018988</v>
      </c>
      <c r="C22" s="17">
        <f t="shared" si="3"/>
        <v>64127633.592</v>
      </c>
      <c r="D22" s="17">
        <f t="shared" si="3"/>
        <v>66307973.134128004</v>
      </c>
      <c r="E22" s="17">
        <f t="shared" si="3"/>
        <v>68562444.220688358</v>
      </c>
      <c r="F22" s="17">
        <f t="shared" si="3"/>
        <v>70893567.324191764</v>
      </c>
      <c r="G22" s="17">
        <f t="shared" si="3"/>
        <v>73303948.613214284</v>
      </c>
    </row>
    <row r="23" spans="1:7" ht="12.75" x14ac:dyDescent="0.15">
      <c r="A23" s="10" t="s">
        <v>15</v>
      </c>
      <c r="B23" s="17">
        <v>66763911</v>
      </c>
      <c r="C23" s="17">
        <f t="shared" si="3"/>
        <v>69033883.974000007</v>
      </c>
      <c r="D23" s="17">
        <f t="shared" si="3"/>
        <v>71381036.029116005</v>
      </c>
      <c r="E23" s="17">
        <f t="shared" si="3"/>
        <v>73807991.254105955</v>
      </c>
      <c r="F23" s="17">
        <f t="shared" si="3"/>
        <v>76317462.956745565</v>
      </c>
      <c r="G23" s="17">
        <f t="shared" si="3"/>
        <v>78912256.697274923</v>
      </c>
    </row>
    <row r="24" spans="1:7" ht="12.75" x14ac:dyDescent="0.15">
      <c r="A24" s="10" t="s">
        <v>16</v>
      </c>
      <c r="B24" s="17">
        <v>100000000</v>
      </c>
      <c r="C24" s="17">
        <f t="shared" si="3"/>
        <v>103400000</v>
      </c>
      <c r="D24" s="17">
        <f t="shared" si="3"/>
        <v>106915600</v>
      </c>
      <c r="E24" s="17">
        <f t="shared" si="3"/>
        <v>110550730.40000001</v>
      </c>
      <c r="F24" s="17">
        <f t="shared" si="3"/>
        <v>114309455.23360001</v>
      </c>
      <c r="G24" s="17">
        <f t="shared" si="3"/>
        <v>118195976.71154241</v>
      </c>
    </row>
    <row r="25" spans="1:7" ht="12.75" x14ac:dyDescent="0.15">
      <c r="A25" s="10" t="s">
        <v>17</v>
      </c>
      <c r="B25" s="17">
        <v>0</v>
      </c>
      <c r="C25" s="17">
        <f t="shared" si="3"/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</row>
    <row r="26" spans="1:7" ht="12.75" x14ac:dyDescent="0.15">
      <c r="A26" s="10" t="s">
        <v>21</v>
      </c>
      <c r="B26" s="17">
        <v>1296750225</v>
      </c>
      <c r="C26" s="17">
        <f t="shared" si="3"/>
        <v>1340839732.6500001</v>
      </c>
      <c r="D26" s="17">
        <f t="shared" si="3"/>
        <v>1386428283.5601001</v>
      </c>
      <c r="E26" s="17">
        <f t="shared" si="3"/>
        <v>1433566845.2011435</v>
      </c>
      <c r="F26" s="17">
        <f t="shared" si="3"/>
        <v>1482308117.9379823</v>
      </c>
      <c r="G26" s="17">
        <f t="shared" si="3"/>
        <v>1532706593.9478738</v>
      </c>
    </row>
    <row r="27" spans="1:7" ht="12.75" x14ac:dyDescent="0.15">
      <c r="A27" s="10" t="s">
        <v>19</v>
      </c>
      <c r="B27" s="17">
        <v>0</v>
      </c>
      <c r="C27" s="17">
        <f t="shared" si="3"/>
        <v>0</v>
      </c>
      <c r="D27" s="17">
        <f t="shared" si="3"/>
        <v>0</v>
      </c>
      <c r="E27" s="17">
        <f t="shared" si="3"/>
        <v>0</v>
      </c>
      <c r="F27" s="17">
        <f t="shared" si="3"/>
        <v>0</v>
      </c>
      <c r="G27" s="17">
        <f t="shared" si="3"/>
        <v>0</v>
      </c>
    </row>
    <row r="28" spans="1:7" ht="12.75" x14ac:dyDescent="0.15">
      <c r="A28" s="11"/>
      <c r="B28" s="17"/>
      <c r="C28" s="17"/>
      <c r="D28" s="17"/>
      <c r="E28" s="17"/>
      <c r="F28" s="17"/>
      <c r="G28" s="17"/>
    </row>
    <row r="29" spans="1:7" ht="12.75" x14ac:dyDescent="0.15">
      <c r="A29" s="9" t="s">
        <v>22</v>
      </c>
      <c r="B29" s="16">
        <f t="shared" ref="B29:G29" si="4">B7+B18</f>
        <v>9963451813</v>
      </c>
      <c r="C29" s="16">
        <f t="shared" si="4"/>
        <v>10302209174.642</v>
      </c>
      <c r="D29" s="16">
        <f t="shared" si="4"/>
        <v>10652484286.579828</v>
      </c>
      <c r="E29" s="16">
        <f t="shared" si="4"/>
        <v>11014668752.323542</v>
      </c>
      <c r="F29" s="16">
        <f t="shared" si="4"/>
        <v>11389167489.902544</v>
      </c>
      <c r="G29" s="16">
        <f t="shared" si="4"/>
        <v>11776399184.559233</v>
      </c>
    </row>
    <row r="30" spans="1:7" ht="13.5" thickBot="1" x14ac:dyDescent="0.2">
      <c r="A30" s="12"/>
      <c r="B30" s="15"/>
      <c r="C30" s="15"/>
      <c r="D30" s="15"/>
      <c r="E30" s="15"/>
      <c r="F30" s="15"/>
      <c r="G30" s="15"/>
    </row>
    <row r="31" spans="1:7" ht="12.75" x14ac:dyDescent="0.2">
      <c r="A31" s="2"/>
      <c r="B31" s="2"/>
      <c r="C31" s="2"/>
      <c r="D31" s="2"/>
      <c r="E31" s="2"/>
      <c r="F31" s="2"/>
      <c r="G31" s="2"/>
    </row>
    <row r="32" spans="1:7" ht="12.75" x14ac:dyDescent="0.2">
      <c r="A32" s="2"/>
      <c r="B32" s="2"/>
      <c r="C32" s="2"/>
      <c r="D32" s="2"/>
      <c r="E32" s="2"/>
      <c r="F32" s="2"/>
      <c r="G32" s="2"/>
    </row>
    <row r="33" spans="1:8" ht="12.75" x14ac:dyDescent="0.2">
      <c r="A33" s="2"/>
      <c r="B33" s="2"/>
      <c r="C33" s="2"/>
      <c r="D33" s="2"/>
      <c r="E33" s="2"/>
      <c r="F33" s="2"/>
      <c r="G33" s="2"/>
    </row>
    <row r="34" spans="1:8" ht="12.75" x14ac:dyDescent="0.2">
      <c r="A34" s="2"/>
      <c r="B34" s="2"/>
      <c r="C34" s="2"/>
      <c r="D34" s="2"/>
      <c r="E34" s="2"/>
      <c r="F34" s="2"/>
      <c r="G34" s="2"/>
    </row>
    <row r="35" spans="1:8" ht="12.75" x14ac:dyDescent="0.2">
      <c r="A35" s="2"/>
      <c r="B35" s="2"/>
      <c r="C35" s="2"/>
      <c r="D35" s="2"/>
      <c r="E35" s="2"/>
      <c r="F35" s="2"/>
      <c r="G35" s="2"/>
    </row>
    <row r="36" spans="1:8" s="14" customFormat="1" ht="12.75" x14ac:dyDescent="0.2">
      <c r="A36" s="18"/>
      <c r="B36" s="18"/>
      <c r="C36" s="13"/>
      <c r="D36" s="19"/>
      <c r="E36" s="19"/>
      <c r="F36" s="19"/>
      <c r="G36" s="19"/>
      <c r="H36" s="13"/>
    </row>
    <row r="37" spans="1:8" s="14" customFormat="1" ht="12.75" x14ac:dyDescent="0.2">
      <c r="A37" s="18"/>
      <c r="B37" s="18"/>
      <c r="C37" s="13"/>
      <c r="D37" s="19"/>
      <c r="E37" s="19"/>
      <c r="F37" s="19"/>
      <c r="G37" s="19"/>
      <c r="H37" s="13"/>
    </row>
    <row r="38" spans="1:8" s="14" customFormat="1" ht="12.75" x14ac:dyDescent="0.2">
      <c r="A38" s="18"/>
      <c r="B38" s="18"/>
      <c r="C38" s="13"/>
      <c r="D38" s="19"/>
      <c r="E38" s="19"/>
      <c r="F38" s="19"/>
      <c r="G38" s="19"/>
      <c r="H38" s="13"/>
    </row>
    <row r="39" spans="1:8" s="14" customFormat="1" ht="12.75" x14ac:dyDescent="0.2">
      <c r="A39" s="18"/>
      <c r="B39" s="18"/>
      <c r="C39" s="13"/>
      <c r="D39" s="19"/>
      <c r="E39" s="19"/>
      <c r="F39" s="19"/>
      <c r="G39" s="19"/>
      <c r="H39" s="13"/>
    </row>
    <row r="40" spans="1:8" ht="12.75" x14ac:dyDescent="0.2">
      <c r="A40" s="4"/>
      <c r="B40" s="2"/>
      <c r="C40" s="2"/>
      <c r="D40" s="5"/>
      <c r="E40" s="5"/>
      <c r="F40" s="6"/>
      <c r="G40" s="2"/>
      <c r="H40" s="2"/>
    </row>
    <row r="41" spans="1:8" ht="12.75" x14ac:dyDescent="0.2">
      <c r="A41" s="4"/>
      <c r="B41" s="2"/>
      <c r="C41" s="2"/>
      <c r="D41" s="5"/>
      <c r="E41" s="5"/>
      <c r="F41" s="6"/>
      <c r="G41" s="2"/>
      <c r="H41" s="2"/>
    </row>
    <row r="42" spans="1:8" ht="12.75" x14ac:dyDescent="0.2">
      <c r="A42" s="4"/>
      <c r="B42" s="2"/>
      <c r="C42" s="2"/>
      <c r="D42" s="5"/>
      <c r="E42" s="5"/>
      <c r="F42" s="6"/>
      <c r="G42" s="2"/>
      <c r="H42" s="2"/>
    </row>
    <row r="43" spans="1:8" ht="12.75" x14ac:dyDescent="0.2">
      <c r="A43" s="3"/>
      <c r="B43" s="2"/>
      <c r="C43" s="2"/>
      <c r="D43" s="6"/>
      <c r="E43" s="6"/>
      <c r="F43" s="6"/>
      <c r="G43" s="2"/>
      <c r="H43" s="2"/>
    </row>
    <row r="44" spans="1:8" s="14" customFormat="1" ht="12.75" x14ac:dyDescent="0.2">
      <c r="A44" s="18"/>
      <c r="B44" s="18"/>
      <c r="C44" s="13"/>
      <c r="D44" s="19"/>
      <c r="E44" s="19"/>
      <c r="F44" s="19"/>
      <c r="G44" s="19"/>
      <c r="H44" s="13"/>
    </row>
    <row r="45" spans="1:8" s="14" customFormat="1" ht="12.75" x14ac:dyDescent="0.2">
      <c r="A45" s="18"/>
      <c r="B45" s="18"/>
      <c r="C45" s="13"/>
      <c r="D45" s="19"/>
      <c r="E45" s="19"/>
      <c r="F45" s="19"/>
      <c r="G45" s="19"/>
      <c r="H45" s="13"/>
    </row>
    <row r="46" spans="1:8" s="14" customFormat="1" ht="12.75" x14ac:dyDescent="0.2">
      <c r="A46" s="18"/>
      <c r="B46" s="18"/>
      <c r="C46" s="13"/>
      <c r="D46" s="19"/>
      <c r="E46" s="19"/>
      <c r="F46" s="19"/>
      <c r="G46" s="19"/>
      <c r="H46" s="13"/>
    </row>
  </sheetData>
  <sheetProtection algorithmName="SHA-512" hashValue="/v1IO46AaWnVlh3LZNK4mauL+WD7K9GLfxbFjtkktncNwi5GyuzE4OcJ7/U5kkAWPuyrgK737EdKrwYodjrflA==" saltValue="vJuKlOEBMFcotZXWe/SLTQ==" spinCount="100000" sheet="1" objects="1" scenarios="1" selectLockedCells="1" selectUnlockedCells="1"/>
  <mergeCells count="24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A36:B36"/>
    <mergeCell ref="D36:G36"/>
    <mergeCell ref="A37:B37"/>
    <mergeCell ref="D37:G37"/>
    <mergeCell ref="A38:B38"/>
    <mergeCell ref="D38:G38"/>
    <mergeCell ref="A46:B46"/>
    <mergeCell ref="D46:G46"/>
    <mergeCell ref="A39:B39"/>
    <mergeCell ref="D39:G39"/>
    <mergeCell ref="A44:B44"/>
    <mergeCell ref="D44:G44"/>
    <mergeCell ref="A45:B45"/>
    <mergeCell ref="D45:G45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2022-10-06T23:31:22Z</cp:lastPrinted>
  <dcterms:created xsi:type="dcterms:W3CDTF">2021-07-30T15:15:08Z</dcterms:created>
  <dcterms:modified xsi:type="dcterms:W3CDTF">2023-08-22T17:19:27Z</dcterms:modified>
</cp:coreProperties>
</file>