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HAYITO\ESTADOS FINANCIEROS\2023\03 MARZO 2023\2.- PRESUPUESTALES\"/>
    </mc:Choice>
  </mc:AlternateContent>
  <bookViews>
    <workbookView xWindow="0" yWindow="0" windowWidth="28800" windowHeight="12390"/>
  </bookViews>
  <sheets>
    <sheet name="11" sheetId="1" r:id="rId1"/>
  </sheets>
  <definedNames>
    <definedName name="_xlnm.Print_Titles" localSheetId="0">'11'!$1:$3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G14" i="1"/>
  <c r="H14" i="1"/>
  <c r="I14" i="1"/>
  <c r="J14" i="1"/>
  <c r="E14" i="1"/>
</calcChain>
</file>

<file path=xl/sharedStrings.xml><?xml version="1.0" encoding="utf-8"?>
<sst xmlns="http://schemas.openxmlformats.org/spreadsheetml/2006/main" count="31" uniqueCount="31">
  <si>
    <t>Fuente de Financiamiento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</si>
  <si>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</si>
  <si>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</si>
  <si>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</si>
  <si>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</si>
  <si>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</si>
  <si>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</si>
  <si>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</si>
  <si>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</si>
  <si>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</si>
  <si>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411RP</t>
  </si>
  <si>
    <t>SSM RECUPERACION DE SINIESTRO Y OTROS INGRESOS</t>
  </si>
  <si>
    <t>5250M</t>
  </si>
  <si>
    <t>525CA</t>
  </si>
  <si>
    <t>525MR</t>
  </si>
  <si>
    <t>DIRECCION GENERAL DE ENSEÑANZA UNIDAD 610</t>
  </si>
  <si>
    <t>52602</t>
  </si>
  <si>
    <t>INGRESOS DE FUENTES LOCALES</t>
  </si>
  <si>
    <t>52609</t>
  </si>
  <si>
    <t>71106</t>
  </si>
  <si>
    <t>DONATIVOS</t>
  </si>
  <si>
    <t>Total</t>
  </si>
  <si>
    <t>411P3</t>
  </si>
  <si>
    <t>RECURSOS PROPIOS 2023</t>
  </si>
  <si>
    <t>411P4</t>
  </si>
  <si>
    <t>SSM OTROS INGRESOS 2023</t>
  </si>
  <si>
    <t>FASSA 2023</t>
  </si>
  <si>
    <t>5250N</t>
  </si>
  <si>
    <t>FONDO DE INFRAESTRUCTURA SOCIAL PARA LAS ENTIDADES (FISE 2023)</t>
  </si>
  <si>
    <t>INSABI 2023</t>
  </si>
  <si>
    <t>FONDO GENERAL DE PARTICIPACIONES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</si>
</sst>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#,##0.00_ ;[Red]\-#,##0.00\ "/>
  </numFmts>
  <fonts count="6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8"/>
      <color theme="1"/>
      <name val="Calibri"/>
      <family val="2"/>
      <scheme val="minor"/>
    </font>
    <font>
      <b/>
      <sz val="9"/>
      <color theme="0"/>
      <name val="Arial"/>
      <family val="2"/>
    </font>
    <font>
      <sz val="7"/>
      <color rgb="FF000000"/>
      <name val="Arial"/>
      <family val="2"/>
    </font>
    <font>
      <b/>
      <sz val="8.2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6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rgb="FF000000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/>
    <xf numFmtId="0" fontId="4" fillId="0" borderId="0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4" fontId="1" fillId="0" borderId="0" xfId="0" applyNumberFormat="1" applyFont="1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 applyFill="1"/>
    <xf numFmtId="165" fontId="4" fillId="0" borderId="0" xfId="0" applyNumberFormat="1" applyFont="1" applyFill="1" applyBorder="1" applyAlignment="1">
      <alignment horizontal="right" vertical="top" wrapText="1"/>
    </xf>
    <xf numFmtId="165" fontId="0" fillId="0" borderId="0" xfId="0" applyNumberFormat="1" applyAlignment="1"/>
    <xf numFmtId="165" fontId="4" fillId="0" borderId="13" xfId="0" applyNumberFormat="1" applyFont="1" applyFill="1" applyBorder="1" applyAlignment="1">
      <alignment horizontal="right" vertical="top" wrapText="1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 wrapText="1"/>
    </xf>
    <xf numFmtId="164" fontId="3" fillId="2" borderId="12" xfId="1" applyNumberFormat="1" applyFont="1" applyFill="1" applyBorder="1" applyAlignment="1" applyProtection="1">
      <alignment horizontal="center" vertical="center"/>
    </xf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164" fontId="3" fillId="2" borderId="10" xfId="1" applyNumberFormat="1" applyFont="1" applyFill="1" applyBorder="1" applyAlignment="1" applyProtection="1">
      <alignment horizontal="center" vertical="center"/>
    </xf>
    <xf numFmtId="164" fontId="3" fillId="2" borderId="11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9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860000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4141</xdr:colOff>
      <xdr:row>19</xdr:row>
      <xdr:rowOff>118309</xdr:rowOff>
    </xdr:from>
    <xdr:to>
      <xdr:col>7</xdr:col>
      <xdr:colOff>207074</xdr:colOff>
      <xdr:row>22</xdr:row>
      <xdr:rowOff>91113</xdr:rowOff>
    </xdr:to>
    <xdr:grpSp>
      <xdr:nvGrpSpPr>
        <xdr:cNvPr id="2" name="5 Grupo"/>
        <xdr:cNvGrpSpPr/>
      </xdr:nvGrpSpPr>
      <xdr:grpSpPr>
        <a:xfrm>
          <a:off x="81532" y="2957950"/>
          <a:ext cx="7114511" cy="401429"/>
          <a:chOff x="65287" y="577330149"/>
          <a:chExt cx="11294160" cy="72661926"/>
        </a:xfrm>
      </xdr:grpSpPr>
      <xdr:sp macro="" textlink="">
        <xdr:nvSpPr>
          <xdr:cNvPr id="3" name="1 CuadroTexto"/>
          <xdr:cNvSpPr txBox="1"/>
        </xdr:nvSpPr>
        <xdr:spPr>
          <a:xfrm>
            <a:off x="65287" y="577504441"/>
            <a:ext cx="3860545" cy="724876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DR. ELÍAS IBARRA TORRES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SECRETARIO DE SALUD Y/O DIRECTOR GENERAL DEL OPD SERVICIOS DE SALUD DE MICHOACÁN</a:t>
            </a:r>
          </a:p>
        </xdr:txBody>
      </xdr:sp>
      <xdr:sp macro="" textlink="">
        <xdr:nvSpPr>
          <xdr:cNvPr id="4" name="2 CuadroTexto"/>
          <xdr:cNvSpPr txBox="1"/>
        </xdr:nvSpPr>
        <xdr:spPr>
          <a:xfrm>
            <a:off x="3725462" y="577330149"/>
            <a:ext cx="4129367" cy="627515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GABRIELA ZEPEDA VILLASEÑOR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DIRECTORA ADMINISTRATIVA</a:t>
            </a:r>
          </a:p>
        </xdr:txBody>
      </xdr:sp>
      <xdr:sp macro="" textlink="">
        <xdr:nvSpPr>
          <xdr:cNvPr id="5" name="3 CuadroTexto"/>
          <xdr:cNvSpPr txBox="1"/>
        </xdr:nvSpPr>
        <xdr:spPr>
          <a:xfrm>
            <a:off x="7528318" y="577469877"/>
            <a:ext cx="3831129" cy="5765895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C.P. FRANCISCO  GARCIA TRUJILLO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SUBDIRECTOR DE RECURSOS FINANCIEROS</a:t>
            </a:r>
          </a:p>
        </xdr:txBody>
      </xdr:sp>
    </xdr:grpSp>
    <xdr:clientData/>
  </xdr:twoCellAnchor>
  <xdr:twoCellAnchor>
    <xdr:from>
      <xdr:col>6</xdr:col>
      <xdr:colOff>1197026</xdr:colOff>
      <xdr:row>19</xdr:row>
      <xdr:rowOff>116362</xdr:rowOff>
    </xdr:from>
    <xdr:to>
      <xdr:col>9</xdr:col>
      <xdr:colOff>124239</xdr:colOff>
      <xdr:row>22</xdr:row>
      <xdr:rowOff>99392</xdr:rowOff>
    </xdr:to>
    <xdr:sp macro="" textlink="">
      <xdr:nvSpPr>
        <xdr:cNvPr id="6" name="4 CuadroTexto"/>
        <xdr:cNvSpPr txBox="1"/>
      </xdr:nvSpPr>
      <xdr:spPr>
        <a:xfrm>
          <a:off x="6912026" y="3688237"/>
          <a:ext cx="2280013" cy="411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22"/>
  <sheetViews>
    <sheetView tabSelected="1" view="pageLayout" topLeftCell="A4" zoomScale="160" zoomScaleNormal="90" zoomScaleSheetLayoutView="70" zoomScalePageLayoutView="160" workbookViewId="0">
      <selection activeCell="E29" sqref="E29"/>
    </sheetView>
  </sheetViews>
  <sheetFormatPr baseColWidth="10" defaultColWidth="9.33203125" defaultRowHeight="10.5" x14ac:dyDescent="0.15"/>
  <cols>
    <col min="1" max="1" width="1.5" style="4" customWidth="1"/>
    <col min="2" max="2" width="0.1640625" style="5" customWidth="1"/>
    <col min="3" max="3" width="6.33203125" style="6" bestFit="1" customWidth="1"/>
    <col min="4" max="4" width="74.6640625" style="6" bestFit="1" customWidth="1"/>
    <col min="5" max="5" width="17.5" style="6" bestFit="1" customWidth="1"/>
    <col min="6" max="6" width="16.1640625" style="6" customWidth="1"/>
    <col min="7" max="7" width="18.5" style="6" bestFit="1" customWidth="1"/>
    <col min="8" max="8" width="22.83203125" style="6" bestFit="1" customWidth="1"/>
    <col min="9" max="9" width="18.83203125" style="6" bestFit="1" customWidth="1"/>
    <col min="10" max="10" width="17.1640625" style="6" bestFit="1" customWidth="1"/>
    <col min="11" max="11" width="3.1640625" style="6" customWidth="1"/>
    <col min="12" max="246" width="9.33203125" style="6"/>
    <col min="247" max="16384" width="9.33203125" style="5"/>
  </cols>
  <sheetData>
    <row r="1" spans="3:10" s="1" customFormat="1" ht="12" x14ac:dyDescent="0.2">
      <c r="C1" s="14" t="s">
        <v>0</v>
      </c>
      <c r="D1" s="15"/>
      <c r="E1" s="20" t="s">
        <v>1</v>
      </c>
      <c r="F1" s="21"/>
      <c r="G1" s="21"/>
      <c r="H1" s="21"/>
      <c r="I1" s="22"/>
      <c r="J1" s="23" t="s">
        <v>2</v>
      </c>
    </row>
    <row r="2" spans="3:10" s="1" customFormat="1" ht="24" x14ac:dyDescent="0.2">
      <c r="C2" s="16"/>
      <c r="D2" s="17"/>
      <c r="E2" s="11" t="s">
        <v>3</v>
      </c>
      <c r="F2" s="12" t="s">
        <v>4</v>
      </c>
      <c r="G2" s="11" t="s">
        <v>5</v>
      </c>
      <c r="H2" s="11" t="s">
        <v>6</v>
      </c>
      <c r="I2" s="11" t="s">
        <v>7</v>
      </c>
      <c r="J2" s="24"/>
    </row>
    <row r="3" spans="3:10" s="1" customFormat="1" ht="12" x14ac:dyDescent="0.2">
      <c r="C3" s="18"/>
      <c r="D3" s="19"/>
      <c r="E3" s="11">
        <v>1</v>
      </c>
      <c r="F3" s="11">
        <v>2</v>
      </c>
      <c r="G3" s="11" t="s">
        <v>8</v>
      </c>
      <c r="H3" s="11">
        <v>4</v>
      </c>
      <c r="I3" s="11">
        <v>5</v>
      </c>
      <c r="J3" s="13" t="s">
        <v>9</v>
      </c>
    </row>
    <row r="4" spans="3:10" s="1" customFormat="1" ht="11.25" customHeight="1" x14ac:dyDescent="0.2">
      <c r="C4" s="2" t="s">
        <v>22</v>
      </c>
      <c r="D4" s="2" t="s">
        <v>23</v>
      </c>
      <c r="E4" s="8">
        <v>22000000</v>
      </c>
      <c r="F4" s="8">
        <v>-2009586.14</v>
      </c>
      <c r="G4" s="8">
        <v>19990413.859999999</v>
      </c>
      <c r="H4" s="8">
        <v>343499.53</v>
      </c>
      <c r="I4" s="9">
        <v>343499.53</v>
      </c>
      <c r="J4" s="9">
        <v>19646914.329999998</v>
      </c>
    </row>
    <row r="5" spans="3:10" s="1" customFormat="1" ht="11.25" customHeight="1" x14ac:dyDescent="0.2">
      <c r="C5" s="2" t="s">
        <v>24</v>
      </c>
      <c r="D5" s="2" t="s">
        <v>25</v>
      </c>
      <c r="E5" s="8">
        <v>0</v>
      </c>
      <c r="F5" s="8">
        <v>2762020.7</v>
      </c>
      <c r="G5" s="8">
        <v>2762020.7</v>
      </c>
      <c r="H5" s="8">
        <v>2746690</v>
      </c>
      <c r="I5" s="9">
        <v>2746690</v>
      </c>
      <c r="J5" s="9">
        <v>15330.7</v>
      </c>
    </row>
    <row r="6" spans="3:10" s="1" customFormat="1" ht="11.25" customHeight="1" x14ac:dyDescent="0.2">
      <c r="C6" s="2" t="s">
        <v>10</v>
      </c>
      <c r="D6" s="2" t="s">
        <v>11</v>
      </c>
      <c r="E6" s="8">
        <v>0</v>
      </c>
      <c r="F6" s="8">
        <v>18888.28</v>
      </c>
      <c r="G6" s="8">
        <v>18888.28</v>
      </c>
      <c r="H6" s="8">
        <v>0</v>
      </c>
      <c r="I6" s="9">
        <v>0</v>
      </c>
      <c r="J6" s="9">
        <v>18888.28</v>
      </c>
    </row>
    <row r="7" spans="3:10" s="1" customFormat="1" ht="11.25" customHeight="1" x14ac:dyDescent="0.2">
      <c r="C7" s="2" t="s">
        <v>12</v>
      </c>
      <c r="D7" s="2" t="s">
        <v>26</v>
      </c>
      <c r="E7" s="8">
        <v>4543596540</v>
      </c>
      <c r="F7" s="8">
        <v>316887.46000000002</v>
      </c>
      <c r="G7" s="8">
        <v>4543913427.46</v>
      </c>
      <c r="H7" s="8">
        <v>770583000.97000003</v>
      </c>
      <c r="I7" s="9">
        <v>666082451.90999997</v>
      </c>
      <c r="J7" s="9">
        <v>3773330426.4899998</v>
      </c>
    </row>
    <row r="8" spans="3:10" s="1" customFormat="1" ht="11.25" customHeight="1" x14ac:dyDescent="0.2">
      <c r="C8" s="2" t="s">
        <v>27</v>
      </c>
      <c r="D8" s="2" t="s">
        <v>28</v>
      </c>
      <c r="E8" s="8">
        <v>100000000</v>
      </c>
      <c r="F8" s="8">
        <v>5600.6</v>
      </c>
      <c r="G8" s="8">
        <v>100005600.59999999</v>
      </c>
      <c r="H8" s="8">
        <v>0</v>
      </c>
      <c r="I8" s="9">
        <v>0</v>
      </c>
      <c r="J8" s="9">
        <v>100005600.59999999</v>
      </c>
    </row>
    <row r="9" spans="3:10" s="1" customFormat="1" ht="11.25" customHeight="1" x14ac:dyDescent="0.2">
      <c r="C9" s="2" t="s">
        <v>13</v>
      </c>
      <c r="D9" s="2" t="s">
        <v>29</v>
      </c>
      <c r="E9" s="8">
        <v>3153564000</v>
      </c>
      <c r="F9" s="8">
        <v>46181.69</v>
      </c>
      <c r="G9" s="8">
        <v>3153610181.6900001</v>
      </c>
      <c r="H9" s="8">
        <v>302897465.33999997</v>
      </c>
      <c r="I9" s="9">
        <v>263675622.63999999</v>
      </c>
      <c r="J9" s="9">
        <v>2850712716.3499999</v>
      </c>
    </row>
    <row r="10" spans="3:10" s="1" customFormat="1" ht="11.25" customHeight="1" x14ac:dyDescent="0.2">
      <c r="C10" s="2" t="s">
        <v>14</v>
      </c>
      <c r="D10" s="2" t="s">
        <v>15</v>
      </c>
      <c r="E10" s="8">
        <v>0</v>
      </c>
      <c r="F10" s="8">
        <v>19314690.879999999</v>
      </c>
      <c r="G10" s="8">
        <v>19314690.879999999</v>
      </c>
      <c r="H10" s="8">
        <v>19313022.59</v>
      </c>
      <c r="I10" s="9">
        <v>19313022.59</v>
      </c>
      <c r="J10" s="9">
        <v>1668.29</v>
      </c>
    </row>
    <row r="11" spans="3:10" s="1" customFormat="1" ht="11.25" customHeight="1" x14ac:dyDescent="0.2">
      <c r="C11" s="2" t="s">
        <v>16</v>
      </c>
      <c r="D11" s="2" t="s">
        <v>17</v>
      </c>
      <c r="E11" s="8">
        <v>207908067</v>
      </c>
      <c r="F11" s="8">
        <v>899999.76</v>
      </c>
      <c r="G11" s="8">
        <v>208808066.75999999</v>
      </c>
      <c r="H11" s="8">
        <v>50035635.079999998</v>
      </c>
      <c r="I11" s="9">
        <v>45787849.479999997</v>
      </c>
      <c r="J11" s="9">
        <v>158772431.68000001</v>
      </c>
    </row>
    <row r="12" spans="3:10" s="1" customFormat="1" ht="11.25" customHeight="1" x14ac:dyDescent="0.2">
      <c r="C12" s="2" t="s">
        <v>18</v>
      </c>
      <c r="D12" s="2" t="s">
        <v>30</v>
      </c>
      <c r="E12" s="8">
        <v>1936383206</v>
      </c>
      <c r="F12" s="8">
        <v>91406.17</v>
      </c>
      <c r="G12" s="8">
        <v>1936474612.1700001</v>
      </c>
      <c r="H12" s="8">
        <v>250410042.41999999</v>
      </c>
      <c r="I12" s="9">
        <v>212606736.16999999</v>
      </c>
      <c r="J12" s="9">
        <v>1686064569.75</v>
      </c>
    </row>
    <row r="13" spans="3:10" s="1" customFormat="1" ht="11.25" customHeight="1" thickBot="1" x14ac:dyDescent="0.25">
      <c r="C13" s="2" t="s">
        <v>19</v>
      </c>
      <c r="D13" s="2" t="s">
        <v>20</v>
      </c>
      <c r="E13" s="8">
        <v>0</v>
      </c>
      <c r="F13" s="8">
        <v>100000</v>
      </c>
      <c r="G13" s="8">
        <v>100000</v>
      </c>
      <c r="H13" s="8">
        <v>0</v>
      </c>
      <c r="I13" s="8">
        <v>0</v>
      </c>
      <c r="J13" s="8">
        <v>100000</v>
      </c>
    </row>
    <row r="14" spans="3:10" s="1" customFormat="1" ht="11.25" customHeight="1" thickTop="1" x14ac:dyDescent="0.2">
      <c r="D14" s="3" t="s">
        <v>21</v>
      </c>
      <c r="E14" s="10">
        <f>SUM(E3:E13)</f>
        <v>9963451814</v>
      </c>
      <c r="F14" s="10">
        <f t="shared" ref="F14:J14" si="0">SUM(F3:F13)</f>
        <v>21546091.400000002</v>
      </c>
      <c r="G14" s="10">
        <f t="shared" si="0"/>
        <v>9984997902.4000015</v>
      </c>
      <c r="H14" s="10">
        <f t="shared" si="0"/>
        <v>1396329359.9299998</v>
      </c>
      <c r="I14" s="10">
        <f t="shared" si="0"/>
        <v>1210555877.3199999</v>
      </c>
      <c r="J14" s="10">
        <f t="shared" si="0"/>
        <v>8588668546.4700003</v>
      </c>
    </row>
    <row r="15" spans="3:10" x14ac:dyDescent="0.15">
      <c r="D15" s="7"/>
      <c r="E15" s="7"/>
      <c r="F15" s="7"/>
      <c r="G15" s="7"/>
      <c r="H15" s="7"/>
      <c r="I15" s="7"/>
    </row>
    <row r="20" spans="1:249" ht="11.25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</row>
    <row r="21" spans="1:249" ht="11.2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</row>
    <row r="22" spans="1:249" ht="11.2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</row>
  </sheetData>
  <mergeCells count="3">
    <mergeCell ref="C1:D3"/>
    <mergeCell ref="E1:I1"/>
    <mergeCell ref="J1:J2"/>
  </mergeCells>
  <printOptions horizontalCentered="1"/>
  <pageMargins left="0.39370078740157483" right="0.39370078740157483" top="1.6141732283464567" bottom="0.6692913385826772" header="0.31496062992125984" footer="0.31496062992125984"/>
  <pageSetup scale="92" orientation="landscape" r:id="rId1"/>
  <headerFooter>
    <oddHeader>&amp;L&amp;G&amp;C&amp;"Arial,Negrita"&amp;10SERVICIOS DE SALUD DE MICHOACÁN
Estado Analítico del Ejercicio del Presupuesto de Egresos
Clasificación Fuente de Financiamiento
Del 1 de enero al 31 de marzo de 2023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</vt:lpstr>
      <vt:lpstr>'11'!Títulos_a_imprimir</vt:lpstr>
    </vt:vector>
  </TitlesOfParts>
  <Company>Contabilidad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cp:lastPrinted>2023-07-03T15:50:04Z</cp:lastPrinted>
  <dcterms:created xsi:type="dcterms:W3CDTF">2023-07-01T02:21:30Z</dcterms:created>
  <dcterms:modified xsi:type="dcterms:W3CDTF">2023-07-05T13:19:59Z</dcterms:modified>
</cp:coreProperties>
</file>