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0" yWindow="0" windowWidth="28800" windowHeight="12030"/>
  </bookViews>
  <sheets>
    <sheet name="11" sheetId="1" r:id="rId1"/>
  </sheets>
  <definedNames>
    <definedName name="_xlnm.Print_Titles" localSheetId="0">'11'!$1:$3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<sst xmlns="http://schemas.openxmlformats.org/spreadsheetml/2006/main" count="35" uniqueCount="35">
  <si>
    <t>Fuente de Financiamiento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</si>
  <si>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</si>
  <si>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</si>
  <si>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</si>
  <si>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</si>
  <si>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</si>
  <si>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</si>
  <si>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</si>
  <si>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</si>
  <si>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</si>
  <si>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411RP</t>
  </si>
  <si>
    <t>SSM RECUPERACION DE SINIESTRO Y OTROS INGRESOS</t>
  </si>
  <si>
    <t>5250M</t>
  </si>
  <si>
    <t>525CA</t>
  </si>
  <si>
    <t>525MR</t>
  </si>
  <si>
    <t>DIRECCION GENERAL DE ENSEÑANZA UNIDAD 610</t>
  </si>
  <si>
    <t>52602</t>
  </si>
  <si>
    <t>INGRESOS DE FUENTES LOCALES</t>
  </si>
  <si>
    <t>52609</t>
  </si>
  <si>
    <t>71106</t>
  </si>
  <si>
    <t>DONATIVOS</t>
  </si>
  <si>
    <t>Total</t>
  </si>
  <si>
    <t>411P3</t>
  </si>
  <si>
    <t>RECURSOS PROPIOS 2023</t>
  </si>
  <si>
    <t>411P4</t>
  </si>
  <si>
    <t>SSM OTROS INGRESOS 2023</t>
  </si>
  <si>
    <t>FASSA 2023</t>
  </si>
  <si>
    <t>5250N</t>
  </si>
  <si>
    <t>FONDO DE INFRAESTRUCTURA SOCIAL PARA LAS ENTIDADES (FISE 2023)</t>
  </si>
  <si>
    <t>INSABI 2023</t>
  </si>
  <si>
    <t>FONDO GENERAL DE PARTICIPACIONES 2023</t>
  </si>
  <si>
    <t>5256M</t>
  </si>
  <si>
    <t>FORTALECIMIENTO A LA ATENCION MEDICA (FAM 2023)</t>
  </si>
  <si>
    <t>5257E</t>
  </si>
  <si>
    <t>PROGRAMA DE PREVENCION Y TRATAMIENTO DE LAS ADICCIONES (CRESCA-CONADIC)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</si>
</sst>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#,##0.00_ ;[Red]\-#,##0.00\ "/>
    <numFmt numFmtId="166" formatCode="#,##0.00_ ;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4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vertical="top" wrapText="1"/>
    </xf>
    <xf numFmtId="165" fontId="6" fillId="0" borderId="0" xfId="0" applyNumberFormat="1" applyFont="1" applyAlignment="1"/>
    <xf numFmtId="166" fontId="4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/>
    <xf numFmtId="166" fontId="4" fillId="0" borderId="13" xfId="0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6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</xdr:colOff>
      <xdr:row>21</xdr:row>
      <xdr:rowOff>118309</xdr:rowOff>
    </xdr:from>
    <xdr:to>
      <xdr:col>7</xdr:col>
      <xdr:colOff>507476</xdr:colOff>
      <xdr:row>24</xdr:row>
      <xdr:rowOff>91113</xdr:rowOff>
    </xdr:to>
    <xdr:grpSp>
      <xdr:nvGrpSpPr>
        <xdr:cNvPr id="2" name="5 Grupo"/>
        <xdr:cNvGrpSpPr/>
      </xdr:nvGrpSpPr>
      <xdr:grpSpPr>
        <a:xfrm>
          <a:off x="77410" y="3298194"/>
          <a:ext cx="7405297" cy="412419"/>
          <a:chOff x="65287" y="577330149"/>
          <a:chExt cx="11771689" cy="72661926"/>
        </a:xfrm>
      </xdr:grpSpPr>
      <xdr:sp macro="" textlink="">
        <xdr:nvSpPr>
          <xdr:cNvPr id="3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4051581" y="577330149"/>
            <a:ext cx="4129367" cy="627515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 ZEPEDA VILLASEÑOR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8005847" y="577469863"/>
            <a:ext cx="3831129" cy="57658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7</xdr:col>
      <xdr:colOff>834344</xdr:colOff>
      <xdr:row>21</xdr:row>
      <xdr:rowOff>123689</xdr:rowOff>
    </xdr:from>
    <xdr:to>
      <xdr:col>10</xdr:col>
      <xdr:colOff>72951</xdr:colOff>
      <xdr:row>24</xdr:row>
      <xdr:rowOff>106719</xdr:rowOff>
    </xdr:to>
    <xdr:sp macro="" textlink="">
      <xdr:nvSpPr>
        <xdr:cNvPr id="6" name="4 CuadroTexto"/>
        <xdr:cNvSpPr txBox="1"/>
      </xdr:nvSpPr>
      <xdr:spPr>
        <a:xfrm>
          <a:off x="7809575" y="3303574"/>
          <a:ext cx="2279280" cy="422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4"/>
  <sheetViews>
    <sheetView tabSelected="1" view="pageLayout" zoomScale="130" zoomScaleNormal="90" zoomScaleSheetLayoutView="70" zoomScalePageLayoutView="130" workbookViewId="0"/>
  </sheetViews>
  <sheetFormatPr baseColWidth="10" defaultColWidth="9.33203125" defaultRowHeight="10.5" x14ac:dyDescent="0.15"/>
  <cols>
    <col min="1" max="1" width="1.5" style="4" customWidth="1"/>
    <col min="2" max="2" width="0.1640625" style="5" customWidth="1"/>
    <col min="3" max="3" width="6.33203125" style="6" bestFit="1" customWidth="1"/>
    <col min="4" max="4" width="74.6640625" style="6" bestFit="1" customWidth="1"/>
    <col min="5" max="5" width="17.5" style="6" bestFit="1" customWidth="1"/>
    <col min="6" max="6" width="16.1640625" style="6" customWidth="1"/>
    <col min="7" max="7" width="18.5" style="6" bestFit="1" customWidth="1"/>
    <col min="8" max="8" width="22.83203125" style="6" bestFit="1" customWidth="1"/>
    <col min="9" max="9" width="18.83203125" style="6" bestFit="1" customWidth="1"/>
    <col min="10" max="10" width="17.1640625" style="6" bestFit="1" customWidth="1"/>
    <col min="11" max="11" width="3.1640625" style="6" customWidth="1"/>
    <col min="12" max="246" width="9.33203125" style="6"/>
    <col min="247" max="16384" width="9.33203125" style="5"/>
  </cols>
  <sheetData>
    <row r="1" spans="3:10" s="1" customFormat="1" ht="12" x14ac:dyDescent="0.2">
      <c r="C1" s="16" t="s">
        <v>0</v>
      </c>
      <c r="D1" s="17"/>
      <c r="E1" s="22" t="s">
        <v>1</v>
      </c>
      <c r="F1" s="23"/>
      <c r="G1" s="23"/>
      <c r="H1" s="23"/>
      <c r="I1" s="24"/>
      <c r="J1" s="25" t="s">
        <v>2</v>
      </c>
    </row>
    <row r="2" spans="3:10" s="1" customFormat="1" ht="24" x14ac:dyDescent="0.2">
      <c r="C2" s="18"/>
      <c r="D2" s="19"/>
      <c r="E2" s="8" t="s">
        <v>3</v>
      </c>
      <c r="F2" s="9" t="s">
        <v>4</v>
      </c>
      <c r="G2" s="8" t="s">
        <v>5</v>
      </c>
      <c r="H2" s="8" t="s">
        <v>6</v>
      </c>
      <c r="I2" s="8" t="s">
        <v>7</v>
      </c>
      <c r="J2" s="26"/>
    </row>
    <row r="3" spans="3:10" s="1" customFormat="1" ht="12" x14ac:dyDescent="0.2">
      <c r="C3" s="20"/>
      <c r="D3" s="21"/>
      <c r="E3" s="8">
        <v>1</v>
      </c>
      <c r="F3" s="8">
        <v>2</v>
      </c>
      <c r="G3" s="8" t="s">
        <v>8</v>
      </c>
      <c r="H3" s="8">
        <v>4</v>
      </c>
      <c r="I3" s="8">
        <v>5</v>
      </c>
      <c r="J3" s="10" t="s">
        <v>9</v>
      </c>
    </row>
    <row r="4" spans="3:10" s="1" customFormat="1" ht="11.25" customHeight="1" x14ac:dyDescent="0.2">
      <c r="C4" s="2" t="s">
        <v>22</v>
      </c>
      <c r="D4" s="2" t="s">
        <v>23</v>
      </c>
      <c r="E4" s="13">
        <v>22000000</v>
      </c>
      <c r="F4" s="13">
        <v>-2599242.2000000002</v>
      </c>
      <c r="G4" s="13">
        <v>19400757.800000001</v>
      </c>
      <c r="H4" s="13">
        <v>3822912.85</v>
      </c>
      <c r="I4" s="14">
        <v>3622912.84</v>
      </c>
      <c r="J4" s="14">
        <v>15577844.949999999</v>
      </c>
    </row>
    <row r="5" spans="3:10" s="1" customFormat="1" ht="11.25" customHeight="1" x14ac:dyDescent="0.2">
      <c r="C5" s="2" t="s">
        <v>24</v>
      </c>
      <c r="D5" s="2" t="s">
        <v>25</v>
      </c>
      <c r="E5" s="13">
        <v>0</v>
      </c>
      <c r="F5" s="13">
        <v>6457698.9900000002</v>
      </c>
      <c r="G5" s="13">
        <v>6457698.9900000002</v>
      </c>
      <c r="H5" s="13">
        <v>3354490</v>
      </c>
      <c r="I5" s="14">
        <v>3354490</v>
      </c>
      <c r="J5" s="14">
        <v>3103208.99</v>
      </c>
    </row>
    <row r="6" spans="3:10" s="1" customFormat="1" ht="11.25" customHeight="1" x14ac:dyDescent="0.2">
      <c r="C6" s="2" t="s">
        <v>10</v>
      </c>
      <c r="D6" s="2" t="s">
        <v>11</v>
      </c>
      <c r="E6" s="13">
        <v>0</v>
      </c>
      <c r="F6" s="13">
        <v>29731.02</v>
      </c>
      <c r="G6" s="13">
        <v>29731.02</v>
      </c>
      <c r="H6" s="13">
        <v>0</v>
      </c>
      <c r="I6" s="14">
        <v>0</v>
      </c>
      <c r="J6" s="14">
        <v>29731.02</v>
      </c>
    </row>
    <row r="7" spans="3:10" s="1" customFormat="1" ht="11.25" customHeight="1" x14ac:dyDescent="0.2">
      <c r="C7" s="2" t="s">
        <v>12</v>
      </c>
      <c r="D7" s="2" t="s">
        <v>26</v>
      </c>
      <c r="E7" s="13">
        <v>4543596540</v>
      </c>
      <c r="F7" s="13">
        <v>1136608.8600000001</v>
      </c>
      <c r="G7" s="13">
        <v>4544733148.8599997</v>
      </c>
      <c r="H7" s="13">
        <v>1695951615.5</v>
      </c>
      <c r="I7" s="14">
        <v>1562316959.8800001</v>
      </c>
      <c r="J7" s="14">
        <v>2848781533.3600001</v>
      </c>
    </row>
    <row r="8" spans="3:10" s="1" customFormat="1" ht="11.25" customHeight="1" x14ac:dyDescent="0.2">
      <c r="C8" s="2" t="s">
        <v>27</v>
      </c>
      <c r="D8" s="2" t="s">
        <v>28</v>
      </c>
      <c r="E8" s="13">
        <v>100000000</v>
      </c>
      <c r="F8" s="13">
        <v>39924.01</v>
      </c>
      <c r="G8" s="13">
        <v>100039924.01000001</v>
      </c>
      <c r="H8" s="13">
        <v>0</v>
      </c>
      <c r="I8" s="14">
        <v>0</v>
      </c>
      <c r="J8" s="14">
        <v>100039924.01000001</v>
      </c>
    </row>
    <row r="9" spans="3:10" s="1" customFormat="1" ht="11.25" customHeight="1" x14ac:dyDescent="0.2">
      <c r="C9" s="2" t="s">
        <v>31</v>
      </c>
      <c r="D9" s="2" t="s">
        <v>32</v>
      </c>
      <c r="E9" s="13">
        <v>0</v>
      </c>
      <c r="F9" s="13">
        <v>12449533.24</v>
      </c>
      <c r="G9" s="13">
        <v>12449533.24</v>
      </c>
      <c r="H9" s="13">
        <v>53410</v>
      </c>
      <c r="I9" s="14">
        <v>53410</v>
      </c>
      <c r="J9" s="14">
        <v>12396123.24</v>
      </c>
    </row>
    <row r="10" spans="3:10" s="1" customFormat="1" ht="11.25" customHeight="1" x14ac:dyDescent="0.2">
      <c r="C10" s="2" t="s">
        <v>33</v>
      </c>
      <c r="D10" s="2" t="s">
        <v>34</v>
      </c>
      <c r="E10" s="13">
        <v>0</v>
      </c>
      <c r="F10" s="13">
        <v>3012917.33</v>
      </c>
      <c r="G10" s="13">
        <v>3012917.33</v>
      </c>
      <c r="H10" s="13">
        <v>2450</v>
      </c>
      <c r="I10" s="14">
        <v>0</v>
      </c>
      <c r="J10" s="14">
        <v>3010467.33</v>
      </c>
    </row>
    <row r="11" spans="3:10" s="1" customFormat="1" ht="11.25" customHeight="1" x14ac:dyDescent="0.2">
      <c r="C11" s="2" t="s">
        <v>13</v>
      </c>
      <c r="D11" s="2" t="s">
        <v>29</v>
      </c>
      <c r="E11" s="13">
        <v>3153564000</v>
      </c>
      <c r="F11" s="13">
        <v>214989.02</v>
      </c>
      <c r="G11" s="13">
        <v>3153778989.02</v>
      </c>
      <c r="H11" s="13">
        <v>685219496.21000004</v>
      </c>
      <c r="I11" s="14">
        <v>639544678.34000003</v>
      </c>
      <c r="J11" s="14">
        <v>2468559492.8099999</v>
      </c>
    </row>
    <row r="12" spans="3:10" s="1" customFormat="1" ht="11.25" customHeight="1" x14ac:dyDescent="0.2">
      <c r="C12" s="2" t="s">
        <v>14</v>
      </c>
      <c r="D12" s="2" t="s">
        <v>15</v>
      </c>
      <c r="E12" s="13">
        <v>0</v>
      </c>
      <c r="F12" s="13">
        <v>40544934.530000001</v>
      </c>
      <c r="G12" s="13">
        <v>40544934.530000001</v>
      </c>
      <c r="H12" s="13">
        <v>40540584.770000003</v>
      </c>
      <c r="I12" s="14">
        <v>40441734.079999998</v>
      </c>
      <c r="J12" s="14">
        <v>4349.76</v>
      </c>
    </row>
    <row r="13" spans="3:10" s="1" customFormat="1" ht="11.25" customHeight="1" x14ac:dyDescent="0.2">
      <c r="C13" s="2" t="s">
        <v>16</v>
      </c>
      <c r="D13" s="2" t="s">
        <v>17</v>
      </c>
      <c r="E13" s="13">
        <v>207908067</v>
      </c>
      <c r="F13" s="13">
        <v>9108945.9900000002</v>
      </c>
      <c r="G13" s="13">
        <v>217017012.99000001</v>
      </c>
      <c r="H13" s="13">
        <v>108096428.51000001</v>
      </c>
      <c r="I13" s="14">
        <v>100703586.14</v>
      </c>
      <c r="J13" s="14">
        <v>108920584.48</v>
      </c>
    </row>
    <row r="14" spans="3:10" s="1" customFormat="1" ht="11.25" customHeight="1" x14ac:dyDescent="0.2">
      <c r="C14" s="2" t="s">
        <v>18</v>
      </c>
      <c r="D14" s="2" t="s">
        <v>30</v>
      </c>
      <c r="E14" s="13">
        <v>1936383206</v>
      </c>
      <c r="F14" s="13">
        <v>435042.62</v>
      </c>
      <c r="G14" s="13">
        <v>1936818248.6199999</v>
      </c>
      <c r="H14" s="13">
        <v>628962026.79999995</v>
      </c>
      <c r="I14" s="14">
        <v>585636244.78999996</v>
      </c>
      <c r="J14" s="14">
        <v>1307856221.8199999</v>
      </c>
    </row>
    <row r="15" spans="3:10" s="1" customFormat="1" ht="11.25" customHeight="1" thickBot="1" x14ac:dyDescent="0.25">
      <c r="C15" s="2" t="s">
        <v>19</v>
      </c>
      <c r="D15" s="2" t="s">
        <v>20</v>
      </c>
      <c r="E15" s="13">
        <v>0</v>
      </c>
      <c r="F15" s="13">
        <v>500000</v>
      </c>
      <c r="G15" s="13">
        <v>500000</v>
      </c>
      <c r="H15" s="13">
        <v>0</v>
      </c>
      <c r="I15" s="13">
        <v>0</v>
      </c>
      <c r="J15" s="13">
        <v>500000</v>
      </c>
    </row>
    <row r="16" spans="3:10" s="1" customFormat="1" ht="11.25" customHeight="1" thickTop="1" x14ac:dyDescent="0.2">
      <c r="D16" s="3" t="s">
        <v>21</v>
      </c>
      <c r="E16" s="15">
        <f>SUM(E4:E15)</f>
        <v>9963451813</v>
      </c>
      <c r="F16" s="15">
        <f t="shared" ref="F16:J16" si="0">SUM(F4:F15)</f>
        <v>71331083.409999996</v>
      </c>
      <c r="G16" s="15">
        <f t="shared" si="0"/>
        <v>10034782896.41</v>
      </c>
      <c r="H16" s="15">
        <f t="shared" si="0"/>
        <v>3166003414.6400003</v>
      </c>
      <c r="I16" s="15">
        <f t="shared" si="0"/>
        <v>2935674016.0699997</v>
      </c>
      <c r="J16" s="15">
        <f t="shared" si="0"/>
        <v>6868779481.7699995</v>
      </c>
    </row>
    <row r="17" spans="1:249" x14ac:dyDescent="0.15">
      <c r="D17" s="7"/>
      <c r="E17" s="11"/>
      <c r="F17" s="11"/>
      <c r="G17" s="11"/>
      <c r="H17" s="11"/>
      <c r="I17" s="11"/>
      <c r="J17" s="11"/>
    </row>
    <row r="18" spans="1:249" x14ac:dyDescent="0.15">
      <c r="E18" s="12"/>
      <c r="F18" s="12"/>
      <c r="G18" s="12"/>
      <c r="H18" s="12"/>
      <c r="I18" s="12"/>
      <c r="J18" s="12"/>
    </row>
    <row r="22" spans="1:249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11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</sheetData>
  <sheetProtection algorithmName="SHA-512" hashValue="y98wet0YxZHH57JB8cpIiUNRPaYZKdF86lClBvbuW6gIG+5w+GKkxZeWmIcmkOcRitawZ72T0v/E1m/SUkjfKA==" saltValue="ej2WWElgHf8AWun4i8CSrg==" spinCount="100000" sheet="1" objects="1" scenarios="1" selectLockedCells="1" selectUnlockedCells="1"/>
  <mergeCells count="3">
    <mergeCell ref="C1:D3"/>
    <mergeCell ref="E1:I1"/>
    <mergeCell ref="J1:J2"/>
  </mergeCells>
  <printOptions horizontalCentered="1"/>
  <pageMargins left="0.39370078740157483" right="0.39370078740157483" top="1.6141732283464567" bottom="0.6692913385826772" header="0.31496062992125984" footer="0.31496062992125984"/>
  <pageSetup scale="91" orientation="landscape" r:id="rId1"/>
  <headerFooter>
    <oddHeader>&amp;L&amp;G&amp;C&amp;"Arial,Negrita"&amp;10
SERVICIOS DE SALUD DE MICHOACÁN
Estado Analítico del Ejercicio del Presupuesto de Egresos
Clasificación Fuente de Financiamiento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</vt:lpstr>
      <vt:lpstr>'11'!Títulos_a_imprimir</vt:lpstr>
    </vt:vector>
  </TitlesOfParts>
  <Company>Contabilidad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2023-08-14T15:09:44Z</cp:lastPrinted>
  <dcterms:created xsi:type="dcterms:W3CDTF">2023-07-01T02:21:30Z</dcterms:created>
  <dcterms:modified xsi:type="dcterms:W3CDTF">2023-08-22T17:13:41Z</dcterms:modified>
</cp:coreProperties>
</file>