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definedNames>
    <definedName name="_xlnm.Print_Area" localSheetId="0">'Hoja1 '!$A$1:$I$52</definedName>
    <definedName name="_xlnm.Print_Titles" localSheetId="0">'Hoja1 '!$1:$3</definedName>
  </definedNames>
  <calcPr calcId="162913"/>
</workbook>
</file>

<file path=xl/calcChain.xml><?xml version="1.0" encoding="utf-8"?>
<calcChain xmlns="http://schemas.openxmlformats.org/spreadsheetml/2006/main">
  <c r="F19" i="2" l="1"/>
  <c r="I19" i="2" s="1"/>
  <c r="F20" i="2"/>
  <c r="I20" i="2" s="1"/>
  <c r="F21" i="2"/>
  <c r="I21" i="2" s="1"/>
  <c r="F22" i="2"/>
  <c r="I22" i="2" s="1"/>
  <c r="D24" i="2"/>
  <c r="E24" i="2"/>
  <c r="G24" i="2"/>
  <c r="H24" i="2"/>
  <c r="F25" i="2"/>
  <c r="F26" i="2"/>
  <c r="I26" i="2" s="1"/>
  <c r="F27" i="2"/>
  <c r="I27" i="2" s="1"/>
  <c r="F28" i="2"/>
  <c r="I28" i="2"/>
  <c r="F29" i="2"/>
  <c r="I29" i="2" s="1"/>
  <c r="F30" i="2"/>
  <c r="I30" i="2"/>
  <c r="F31" i="2"/>
  <c r="I31" i="2" s="1"/>
  <c r="F32" i="2"/>
  <c r="I32" i="2" s="1"/>
  <c r="F33" i="2"/>
  <c r="I33" i="2" s="1"/>
  <c r="F24" i="2" l="1"/>
  <c r="I25" i="2"/>
  <c r="I24" i="2" s="1"/>
  <c r="F39" i="2"/>
  <c r="I39" i="2" s="1"/>
  <c r="F38" i="2"/>
  <c r="I38" i="2" s="1"/>
  <c r="F37" i="2"/>
  <c r="I37" i="2" s="1"/>
  <c r="F36" i="2"/>
  <c r="I36" i="2" s="1"/>
  <c r="H35" i="2"/>
  <c r="G35" i="2"/>
  <c r="E35" i="2"/>
  <c r="D35" i="2"/>
  <c r="F17" i="2"/>
  <c r="I17" i="2" s="1"/>
  <c r="F16" i="2"/>
  <c r="I16" i="2" s="1"/>
  <c r="H15" i="2"/>
  <c r="G15" i="2"/>
  <c r="E15" i="2"/>
  <c r="D15" i="2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H5" i="2"/>
  <c r="G5" i="2"/>
  <c r="E5" i="2"/>
  <c r="D5" i="2"/>
  <c r="E41" i="2" l="1"/>
  <c r="I35" i="2"/>
  <c r="F5" i="2"/>
  <c r="F35" i="2"/>
  <c r="G41" i="2"/>
  <c r="F15" i="2"/>
  <c r="D41" i="2"/>
  <c r="F41" i="2"/>
  <c r="H41" i="2"/>
  <c r="I15" i="2"/>
  <c r="I5" i="2"/>
  <c r="I41" i="2" l="1"/>
</calcChain>
</file>

<file path=xl/sharedStrings.xml><?xml version="1.0" encoding="utf-8"?>
<sst xmlns="http://schemas.openxmlformats.org/spreadsheetml/2006/main" count="43" uniqueCount="43">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</sst>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10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justify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165" fontId="7" fillId="3" borderId="2" xfId="2" applyNumberFormat="1" applyFont="1" applyFill="1" applyBorder="1" applyAlignment="1" applyProtection="1">
      <alignment horizontal="center" vertical="center"/>
    </xf>
    <xf numFmtId="165" fontId="7" fillId="3" borderId="2" xfId="2" applyNumberFormat="1" applyFont="1" applyFill="1" applyBorder="1" applyAlignment="1" applyProtection="1">
      <alignment horizontal="center" vertical="center" wrapText="1"/>
    </xf>
    <xf numFmtId="165" fontId="7" fillId="3" borderId="1" xfId="2" applyNumberFormat="1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>
      <alignment horizontal="right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4" fontId="5" fillId="2" borderId="13" xfId="0" applyNumberFormat="1" applyFont="1" applyFill="1" applyBorder="1" applyAlignment="1" applyProtection="1">
      <alignment horizontal="right" vertical="top" wrapText="1"/>
    </xf>
    <xf numFmtId="4" fontId="5" fillId="2" borderId="13" xfId="0" applyNumberFormat="1" applyFont="1" applyFill="1" applyBorder="1" applyAlignment="1" applyProtection="1">
      <alignment horizontal="right" vertical="top"/>
      <protection locked="0"/>
    </xf>
    <xf numFmtId="4" fontId="5" fillId="2" borderId="13" xfId="0" applyNumberFormat="1" applyFont="1" applyFill="1" applyBorder="1" applyAlignment="1" applyProtection="1">
      <alignment horizontal="right" vertical="top"/>
    </xf>
    <xf numFmtId="4" fontId="6" fillId="2" borderId="13" xfId="0" applyNumberFormat="1" applyFont="1" applyFill="1" applyBorder="1" applyAlignment="1">
      <alignment horizontal="right" vertical="top"/>
    </xf>
    <xf numFmtId="4" fontId="6" fillId="2" borderId="13" xfId="0" applyNumberFormat="1" applyFont="1" applyFill="1" applyBorder="1" applyAlignment="1" applyProtection="1">
      <alignment horizontal="right" vertical="top"/>
    </xf>
    <xf numFmtId="4" fontId="5" fillId="2" borderId="12" xfId="0" applyNumberFormat="1" applyFont="1" applyFill="1" applyBorder="1" applyAlignment="1" applyProtection="1">
      <alignment horizontal="right" vertical="top"/>
    </xf>
    <xf numFmtId="4" fontId="6" fillId="2" borderId="12" xfId="0" applyNumberFormat="1" applyFont="1" applyFill="1" applyBorder="1" applyAlignment="1">
      <alignment horizontal="right" vertical="top"/>
    </xf>
    <xf numFmtId="4" fontId="2" fillId="0" borderId="0" xfId="0" applyNumberFormat="1" applyFont="1" applyFill="1"/>
    <xf numFmtId="4" fontId="5" fillId="2" borderId="13" xfId="0" applyNumberFormat="1" applyFont="1" applyFill="1" applyBorder="1" applyAlignment="1" applyProtection="1">
      <alignment horizontal="right" vertical="top" wrapText="1"/>
      <protection locked="0"/>
    </xf>
    <xf numFmtId="4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3" xfId="0" applyNumberFormat="1" applyFont="1" applyFill="1" applyBorder="1" applyAlignment="1">
      <alignment horizontal="right" vertical="center" wrapText="1"/>
    </xf>
    <xf numFmtId="165" fontId="7" fillId="3" borderId="9" xfId="2" applyNumberFormat="1" applyFont="1" applyFill="1" applyBorder="1" applyAlignment="1" applyProtection="1">
      <alignment horizontal="center" vertical="center"/>
    </xf>
    <xf numFmtId="165" fontId="7" fillId="3" borderId="10" xfId="2" applyNumberFormat="1" applyFont="1" applyFill="1" applyBorder="1" applyAlignment="1" applyProtection="1">
      <alignment horizontal="center" vertical="center"/>
    </xf>
    <xf numFmtId="165" fontId="7" fillId="3" borderId="5" xfId="2" applyNumberFormat="1" applyFont="1" applyFill="1" applyBorder="1" applyAlignment="1" applyProtection="1">
      <alignment horizontal="center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5" fontId="7" fillId="3" borderId="2" xfId="2" applyNumberFormat="1" applyFont="1" applyFill="1" applyBorder="1" applyAlignment="1" applyProtection="1">
      <alignment horizontal="center" vertical="center"/>
    </xf>
    <xf numFmtId="165" fontId="7" fillId="3" borderId="3" xfId="2" applyNumberFormat="1" applyFont="1" applyFill="1" applyBorder="1" applyAlignment="1" applyProtection="1">
      <alignment horizontal="center" vertical="center"/>
    </xf>
    <xf numFmtId="165" fontId="7" fillId="3" borderId="4" xfId="2" applyNumberFormat="1" applyFont="1" applyFill="1" applyBorder="1" applyAlignment="1" applyProtection="1">
      <alignment horizontal="center" vertical="center"/>
    </xf>
    <xf numFmtId="165" fontId="7" fillId="3" borderId="11" xfId="2" applyNumberFormat="1" applyFont="1" applyFill="1" applyBorder="1" applyAlignment="1" applyProtection="1">
      <alignment horizontal="center" vertical="center"/>
    </xf>
    <xf numFmtId="165" fontId="7" fillId="3" borderId="12" xfId="2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</cellXfs>
  <cellStyles count="9">
    <cellStyle name="=C:\WINNT\SYSTEM32\COMMAND.COM" xfId="4"/>
    <cellStyle name="Millares" xfId="2" builtinId="3"/>
    <cellStyle name="Millares 2" xfId="6"/>
    <cellStyle name="Millares 3" xfId="8"/>
    <cellStyle name="Normal" xfId="0" builtinId="0"/>
    <cellStyle name="Normal 15" xfId="1"/>
    <cellStyle name="Normal 2" xfId="3"/>
    <cellStyle name="Normal 3" xfId="7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47</xdr:row>
      <xdr:rowOff>118309</xdr:rowOff>
    </xdr:from>
    <xdr:to>
      <xdr:col>7</xdr:col>
      <xdr:colOff>207074</xdr:colOff>
      <xdr:row>50</xdr:row>
      <xdr:rowOff>91113</xdr:rowOff>
    </xdr:to>
    <xdr:grpSp>
      <xdr:nvGrpSpPr>
        <xdr:cNvPr id="6" name="5 Grupo"/>
        <xdr:cNvGrpSpPr/>
      </xdr:nvGrpSpPr>
      <xdr:grpSpPr>
        <a:xfrm>
          <a:off x="99391" y="8589956"/>
          <a:ext cx="9778359" cy="409833"/>
          <a:chOff x="65287" y="577330149"/>
          <a:chExt cx="11294160" cy="72661926"/>
        </a:xfrm>
      </xdr:grpSpPr>
      <xdr:sp macro="" textlink="">
        <xdr:nvSpPr>
          <xdr:cNvPr id="2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47</xdr:row>
      <xdr:rowOff>116362</xdr:rowOff>
    </xdr:from>
    <xdr:to>
      <xdr:col>9</xdr:col>
      <xdr:colOff>124239</xdr:colOff>
      <xdr:row>50</xdr:row>
      <xdr:rowOff>99392</xdr:rowOff>
    </xdr:to>
    <xdr:sp macro="" textlink="">
      <xdr:nvSpPr>
        <xdr:cNvPr id="5" name="4 CuadroTexto"/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abSelected="1" view="pageLayout" topLeftCell="A4" zoomScale="85" zoomScaleNormal="90" zoomScaleSheetLayoutView="100" zoomScalePageLayoutView="85" workbookViewId="0">
      <selection activeCell="IX9" sqref="IX9"/>
    </sheetView>
  </sheetViews>
  <sheetFormatPr baseColWidth="10" defaultColWidth="0" defaultRowHeight="10.5" x14ac:dyDescent="0.15"/>
  <cols>
    <col min="1" max="1" width="3.1640625" style="2" customWidth="1"/>
    <col min="2" max="2" width="20.83203125" style="1" customWidth="1"/>
    <col min="3" max="3" width="71.1640625" style="3" customWidth="1"/>
    <col min="4" max="4" width="23.33203125" style="3" bestFit="1" customWidth="1"/>
    <col min="5" max="5" width="21" style="3" customWidth="1"/>
    <col min="6" max="6" width="24" style="3" bestFit="1" customWidth="1"/>
    <col min="7" max="8" width="23.33203125" style="3" bestFit="1" customWidth="1"/>
    <col min="9" max="9" width="24" style="3" bestFit="1" customWidth="1"/>
    <col min="10" max="10" width="3.1640625" style="3" customWidth="1"/>
    <col min="11" max="253" width="0" style="3" hidden="1"/>
    <col min="254" max="256" width="0" style="1" hidden="1"/>
    <col min="257" max="257" width="3.1640625" style="1" customWidth="1"/>
    <col min="258" max="258" width="20.83203125" style="1" customWidth="1"/>
    <col min="259" max="259" width="71.1640625" style="1" customWidth="1"/>
    <col min="260" max="265" width="21" style="1" customWidth="1"/>
    <col min="266" max="266" width="3.1640625" style="1" customWidth="1"/>
    <col min="267" max="512" width="0" style="1" hidden="1"/>
    <col min="513" max="513" width="3.1640625" style="1" customWidth="1"/>
    <col min="514" max="514" width="20.83203125" style="1" customWidth="1"/>
    <col min="515" max="515" width="71.1640625" style="1" customWidth="1"/>
    <col min="516" max="521" width="21" style="1" customWidth="1"/>
    <col min="522" max="522" width="3.1640625" style="1" customWidth="1"/>
    <col min="523" max="768" width="0" style="1" hidden="1"/>
    <col min="769" max="769" width="3.1640625" style="1" customWidth="1"/>
    <col min="770" max="770" width="20.83203125" style="1" customWidth="1"/>
    <col min="771" max="771" width="71.1640625" style="1" customWidth="1"/>
    <col min="772" max="777" width="21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20.83203125" style="1" customWidth="1"/>
    <col min="1027" max="1027" width="71.1640625" style="1" customWidth="1"/>
    <col min="1028" max="1033" width="21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20.83203125" style="1" customWidth="1"/>
    <col min="1283" max="1283" width="71.1640625" style="1" customWidth="1"/>
    <col min="1284" max="1289" width="21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20.83203125" style="1" customWidth="1"/>
    <col min="1539" max="1539" width="71.1640625" style="1" customWidth="1"/>
    <col min="1540" max="1545" width="21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20.83203125" style="1" customWidth="1"/>
    <col min="1795" max="1795" width="71.1640625" style="1" customWidth="1"/>
    <col min="1796" max="1801" width="21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20.83203125" style="1" customWidth="1"/>
    <col min="2051" max="2051" width="71.1640625" style="1" customWidth="1"/>
    <col min="2052" max="2057" width="21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20.83203125" style="1" customWidth="1"/>
    <col min="2307" max="2307" width="71.1640625" style="1" customWidth="1"/>
    <col min="2308" max="2313" width="21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20.83203125" style="1" customWidth="1"/>
    <col min="2563" max="2563" width="71.1640625" style="1" customWidth="1"/>
    <col min="2564" max="2569" width="21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20.83203125" style="1" customWidth="1"/>
    <col min="2819" max="2819" width="71.1640625" style="1" customWidth="1"/>
    <col min="2820" max="2825" width="21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20.83203125" style="1" customWidth="1"/>
    <col min="3075" max="3075" width="71.1640625" style="1" customWidth="1"/>
    <col min="3076" max="3081" width="21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20.83203125" style="1" customWidth="1"/>
    <col min="3331" max="3331" width="71.1640625" style="1" customWidth="1"/>
    <col min="3332" max="3337" width="21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20.83203125" style="1" customWidth="1"/>
    <col min="3587" max="3587" width="71.1640625" style="1" customWidth="1"/>
    <col min="3588" max="3593" width="21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20.83203125" style="1" customWidth="1"/>
    <col min="3843" max="3843" width="71.1640625" style="1" customWidth="1"/>
    <col min="3844" max="3849" width="21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20.83203125" style="1" customWidth="1"/>
    <col min="4099" max="4099" width="71.1640625" style="1" customWidth="1"/>
    <col min="4100" max="4105" width="21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20.83203125" style="1" customWidth="1"/>
    <col min="4355" max="4355" width="71.1640625" style="1" customWidth="1"/>
    <col min="4356" max="4361" width="21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20.83203125" style="1" customWidth="1"/>
    <col min="4611" max="4611" width="71.1640625" style="1" customWidth="1"/>
    <col min="4612" max="4617" width="21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20.83203125" style="1" customWidth="1"/>
    <col min="4867" max="4867" width="71.1640625" style="1" customWidth="1"/>
    <col min="4868" max="4873" width="21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20.83203125" style="1" customWidth="1"/>
    <col min="5123" max="5123" width="71.1640625" style="1" customWidth="1"/>
    <col min="5124" max="5129" width="21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20.83203125" style="1" customWidth="1"/>
    <col min="5379" max="5379" width="71.1640625" style="1" customWidth="1"/>
    <col min="5380" max="5385" width="21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20.83203125" style="1" customWidth="1"/>
    <col min="5635" max="5635" width="71.1640625" style="1" customWidth="1"/>
    <col min="5636" max="5641" width="21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20.83203125" style="1" customWidth="1"/>
    <col min="5891" max="5891" width="71.1640625" style="1" customWidth="1"/>
    <col min="5892" max="5897" width="21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20.83203125" style="1" customWidth="1"/>
    <col min="6147" max="6147" width="71.1640625" style="1" customWidth="1"/>
    <col min="6148" max="6153" width="21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20.83203125" style="1" customWidth="1"/>
    <col min="6403" max="6403" width="71.1640625" style="1" customWidth="1"/>
    <col min="6404" max="6409" width="21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20.83203125" style="1" customWidth="1"/>
    <col min="6659" max="6659" width="71.1640625" style="1" customWidth="1"/>
    <col min="6660" max="6665" width="21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20.83203125" style="1" customWidth="1"/>
    <col min="6915" max="6915" width="71.1640625" style="1" customWidth="1"/>
    <col min="6916" max="6921" width="21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20.83203125" style="1" customWidth="1"/>
    <col min="7171" max="7171" width="71.1640625" style="1" customWidth="1"/>
    <col min="7172" max="7177" width="21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20.83203125" style="1" customWidth="1"/>
    <col min="7427" max="7427" width="71.1640625" style="1" customWidth="1"/>
    <col min="7428" max="7433" width="21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20.83203125" style="1" customWidth="1"/>
    <col min="7683" max="7683" width="71.1640625" style="1" customWidth="1"/>
    <col min="7684" max="7689" width="21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20.83203125" style="1" customWidth="1"/>
    <col min="7939" max="7939" width="71.1640625" style="1" customWidth="1"/>
    <col min="7940" max="7945" width="21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20.83203125" style="1" customWidth="1"/>
    <col min="8195" max="8195" width="71.1640625" style="1" customWidth="1"/>
    <col min="8196" max="8201" width="21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20.83203125" style="1" customWidth="1"/>
    <col min="8451" max="8451" width="71.1640625" style="1" customWidth="1"/>
    <col min="8452" max="8457" width="21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20.83203125" style="1" customWidth="1"/>
    <col min="8707" max="8707" width="71.1640625" style="1" customWidth="1"/>
    <col min="8708" max="8713" width="21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20.83203125" style="1" customWidth="1"/>
    <col min="8963" max="8963" width="71.1640625" style="1" customWidth="1"/>
    <col min="8964" max="8969" width="21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20.83203125" style="1" customWidth="1"/>
    <col min="9219" max="9219" width="71.1640625" style="1" customWidth="1"/>
    <col min="9220" max="9225" width="21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20.83203125" style="1" customWidth="1"/>
    <col min="9475" max="9475" width="71.1640625" style="1" customWidth="1"/>
    <col min="9476" max="9481" width="21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20.83203125" style="1" customWidth="1"/>
    <col min="9731" max="9731" width="71.1640625" style="1" customWidth="1"/>
    <col min="9732" max="9737" width="21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20.83203125" style="1" customWidth="1"/>
    <col min="9987" max="9987" width="71.1640625" style="1" customWidth="1"/>
    <col min="9988" max="9993" width="21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20.83203125" style="1" customWidth="1"/>
    <col min="10243" max="10243" width="71.1640625" style="1" customWidth="1"/>
    <col min="10244" max="10249" width="21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20.83203125" style="1" customWidth="1"/>
    <col min="10499" max="10499" width="71.1640625" style="1" customWidth="1"/>
    <col min="10500" max="10505" width="21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20.83203125" style="1" customWidth="1"/>
    <col min="10755" max="10755" width="71.1640625" style="1" customWidth="1"/>
    <col min="10756" max="10761" width="21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20.83203125" style="1" customWidth="1"/>
    <col min="11011" max="11011" width="71.1640625" style="1" customWidth="1"/>
    <col min="11012" max="11017" width="21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20.83203125" style="1" customWidth="1"/>
    <col min="11267" max="11267" width="71.1640625" style="1" customWidth="1"/>
    <col min="11268" max="11273" width="21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20.83203125" style="1" customWidth="1"/>
    <col min="11523" max="11523" width="71.1640625" style="1" customWidth="1"/>
    <col min="11524" max="11529" width="21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20.83203125" style="1" customWidth="1"/>
    <col min="11779" max="11779" width="71.1640625" style="1" customWidth="1"/>
    <col min="11780" max="11785" width="21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20.83203125" style="1" customWidth="1"/>
    <col min="12035" max="12035" width="71.1640625" style="1" customWidth="1"/>
    <col min="12036" max="12041" width="21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20.83203125" style="1" customWidth="1"/>
    <col min="12291" max="12291" width="71.1640625" style="1" customWidth="1"/>
    <col min="12292" max="12297" width="21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20.83203125" style="1" customWidth="1"/>
    <col min="12547" max="12547" width="71.1640625" style="1" customWidth="1"/>
    <col min="12548" max="12553" width="21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20.83203125" style="1" customWidth="1"/>
    <col min="12803" max="12803" width="71.1640625" style="1" customWidth="1"/>
    <col min="12804" max="12809" width="21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20.83203125" style="1" customWidth="1"/>
    <col min="13059" max="13059" width="71.1640625" style="1" customWidth="1"/>
    <col min="13060" max="13065" width="21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20.83203125" style="1" customWidth="1"/>
    <col min="13315" max="13315" width="71.1640625" style="1" customWidth="1"/>
    <col min="13316" max="13321" width="21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20.83203125" style="1" customWidth="1"/>
    <col min="13571" max="13571" width="71.1640625" style="1" customWidth="1"/>
    <col min="13572" max="13577" width="21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20.83203125" style="1" customWidth="1"/>
    <col min="13827" max="13827" width="71.1640625" style="1" customWidth="1"/>
    <col min="13828" max="13833" width="21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20.83203125" style="1" customWidth="1"/>
    <col min="14083" max="14083" width="71.1640625" style="1" customWidth="1"/>
    <col min="14084" max="14089" width="21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20.83203125" style="1" customWidth="1"/>
    <col min="14339" max="14339" width="71.1640625" style="1" customWidth="1"/>
    <col min="14340" max="14345" width="21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20.83203125" style="1" customWidth="1"/>
    <col min="14595" max="14595" width="71.1640625" style="1" customWidth="1"/>
    <col min="14596" max="14601" width="21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20.83203125" style="1" customWidth="1"/>
    <col min="14851" max="14851" width="71.1640625" style="1" customWidth="1"/>
    <col min="14852" max="14857" width="21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20.83203125" style="1" customWidth="1"/>
    <col min="15107" max="15107" width="71.1640625" style="1" customWidth="1"/>
    <col min="15108" max="15113" width="21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20.83203125" style="1" customWidth="1"/>
    <col min="15363" max="15363" width="71.1640625" style="1" customWidth="1"/>
    <col min="15364" max="15369" width="21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20.83203125" style="1" customWidth="1"/>
    <col min="15619" max="15619" width="71.1640625" style="1" customWidth="1"/>
    <col min="15620" max="15625" width="21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20.83203125" style="1" customWidth="1"/>
    <col min="15875" max="15875" width="71.1640625" style="1" customWidth="1"/>
    <col min="15876" max="15881" width="21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20.83203125" style="1" customWidth="1"/>
    <col min="16131" max="16131" width="71.1640625" style="1" customWidth="1"/>
    <col min="16132" max="16137" width="21" style="1" customWidth="1"/>
    <col min="16138" max="16138" width="3.1640625" style="1" customWidth="1"/>
    <col min="16139" max="16384" width="0" style="1" hidden="1"/>
  </cols>
  <sheetData>
    <row r="1" spans="2:9" s="4" customFormat="1" ht="14.25" x14ac:dyDescent="0.2">
      <c r="B1" s="30" t="s">
        <v>0</v>
      </c>
      <c r="C1" s="31"/>
      <c r="D1" s="36" t="s">
        <v>3</v>
      </c>
      <c r="E1" s="37"/>
      <c r="F1" s="37"/>
      <c r="G1" s="37"/>
      <c r="H1" s="38"/>
      <c r="I1" s="39" t="s">
        <v>4</v>
      </c>
    </row>
    <row r="2" spans="2:9" s="4" customFormat="1" ht="24" x14ac:dyDescent="0.2">
      <c r="B2" s="32"/>
      <c r="C2" s="33"/>
      <c r="D2" s="14" t="s">
        <v>5</v>
      </c>
      <c r="E2" s="15" t="s">
        <v>6</v>
      </c>
      <c r="F2" s="14" t="s">
        <v>1</v>
      </c>
      <c r="G2" s="14" t="s">
        <v>2</v>
      </c>
      <c r="H2" s="14" t="s">
        <v>7</v>
      </c>
      <c r="I2" s="40"/>
    </row>
    <row r="3" spans="2:9" s="4" customFormat="1" ht="14.25" x14ac:dyDescent="0.2">
      <c r="B3" s="34"/>
      <c r="C3" s="35"/>
      <c r="D3" s="14">
        <v>1</v>
      </c>
      <c r="E3" s="14">
        <v>2</v>
      </c>
      <c r="F3" s="14" t="s">
        <v>8</v>
      </c>
      <c r="G3" s="14">
        <v>4</v>
      </c>
      <c r="H3" s="14">
        <v>5</v>
      </c>
      <c r="I3" s="16" t="s">
        <v>9</v>
      </c>
    </row>
    <row r="4" spans="2:9" s="4" customFormat="1" ht="14.25" x14ac:dyDescent="0.2">
      <c r="B4" s="5"/>
      <c r="C4" s="6"/>
      <c r="D4" s="7"/>
      <c r="E4" s="7"/>
      <c r="F4" s="7"/>
      <c r="G4" s="7"/>
      <c r="H4" s="7"/>
      <c r="I4" s="7"/>
    </row>
    <row r="5" spans="2:9" s="4" customFormat="1" ht="14.25" x14ac:dyDescent="0.2">
      <c r="B5" s="41" t="s">
        <v>11</v>
      </c>
      <c r="C5" s="42"/>
      <c r="D5" s="17">
        <f t="shared" ref="D5:I5" si="0">SUM(D6:D13)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</row>
    <row r="6" spans="2:9" s="4" customFormat="1" ht="14.25" x14ac:dyDescent="0.2">
      <c r="B6" s="43" t="s">
        <v>12</v>
      </c>
      <c r="C6" s="44"/>
      <c r="D6" s="27"/>
      <c r="E6" s="27"/>
      <c r="F6" s="18">
        <f>D6+E6</f>
        <v>0</v>
      </c>
      <c r="G6" s="27"/>
      <c r="H6" s="27"/>
      <c r="I6" s="18">
        <f>F6-G6</f>
        <v>0</v>
      </c>
    </row>
    <row r="7" spans="2:9" s="4" customFormat="1" ht="14.25" x14ac:dyDescent="0.2">
      <c r="B7" s="43" t="s">
        <v>13</v>
      </c>
      <c r="C7" s="44"/>
      <c r="D7" s="27"/>
      <c r="E7" s="27"/>
      <c r="F7" s="18">
        <f t="shared" ref="F7:F13" si="1">D7+E7</f>
        <v>0</v>
      </c>
      <c r="G7" s="27"/>
      <c r="H7" s="27"/>
      <c r="I7" s="18">
        <f t="shared" ref="I7:I13" si="2">F7-G7</f>
        <v>0</v>
      </c>
    </row>
    <row r="8" spans="2:9" s="4" customFormat="1" ht="14.25" x14ac:dyDescent="0.2">
      <c r="B8" s="43" t="s">
        <v>14</v>
      </c>
      <c r="C8" s="44"/>
      <c r="D8" s="27"/>
      <c r="E8" s="27"/>
      <c r="F8" s="18">
        <f t="shared" si="1"/>
        <v>0</v>
      </c>
      <c r="G8" s="27"/>
      <c r="H8" s="27"/>
      <c r="I8" s="18">
        <f t="shared" si="2"/>
        <v>0</v>
      </c>
    </row>
    <row r="9" spans="2:9" s="4" customFormat="1" ht="14.25" x14ac:dyDescent="0.2">
      <c r="B9" s="43" t="s">
        <v>15</v>
      </c>
      <c r="C9" s="44"/>
      <c r="D9" s="27"/>
      <c r="E9" s="27"/>
      <c r="F9" s="18">
        <f t="shared" si="1"/>
        <v>0</v>
      </c>
      <c r="G9" s="27"/>
      <c r="H9" s="27"/>
      <c r="I9" s="18">
        <f t="shared" si="2"/>
        <v>0</v>
      </c>
    </row>
    <row r="10" spans="2:9" s="4" customFormat="1" ht="14.25" x14ac:dyDescent="0.2">
      <c r="B10" s="43" t="s">
        <v>16</v>
      </c>
      <c r="C10" s="44"/>
      <c r="D10" s="27"/>
      <c r="E10" s="27"/>
      <c r="F10" s="18">
        <f t="shared" si="1"/>
        <v>0</v>
      </c>
      <c r="G10" s="27"/>
      <c r="H10" s="27"/>
      <c r="I10" s="18">
        <f t="shared" si="2"/>
        <v>0</v>
      </c>
    </row>
    <row r="11" spans="2:9" s="4" customFormat="1" ht="14.25" x14ac:dyDescent="0.2">
      <c r="B11" s="43" t="s">
        <v>17</v>
      </c>
      <c r="C11" s="44"/>
      <c r="D11" s="27"/>
      <c r="E11" s="27"/>
      <c r="F11" s="18">
        <f t="shared" si="1"/>
        <v>0</v>
      </c>
      <c r="G11" s="27"/>
      <c r="H11" s="27"/>
      <c r="I11" s="18">
        <f t="shared" si="2"/>
        <v>0</v>
      </c>
    </row>
    <row r="12" spans="2:9" s="4" customFormat="1" ht="14.25" x14ac:dyDescent="0.2">
      <c r="B12" s="43" t="s">
        <v>18</v>
      </c>
      <c r="C12" s="44"/>
      <c r="D12" s="27"/>
      <c r="E12" s="27"/>
      <c r="F12" s="18">
        <f t="shared" si="1"/>
        <v>0</v>
      </c>
      <c r="G12" s="27"/>
      <c r="H12" s="27"/>
      <c r="I12" s="18">
        <f t="shared" si="2"/>
        <v>0</v>
      </c>
    </row>
    <row r="13" spans="2:9" s="4" customFormat="1" ht="14.25" x14ac:dyDescent="0.2">
      <c r="B13" s="43" t="s">
        <v>19</v>
      </c>
      <c r="C13" s="44"/>
      <c r="D13" s="27"/>
      <c r="E13" s="27"/>
      <c r="F13" s="18">
        <f t="shared" si="1"/>
        <v>0</v>
      </c>
      <c r="G13" s="27"/>
      <c r="H13" s="27"/>
      <c r="I13" s="18">
        <f t="shared" si="2"/>
        <v>0</v>
      </c>
    </row>
    <row r="14" spans="2:9" s="4" customFormat="1" ht="14.25" x14ac:dyDescent="0.2">
      <c r="B14" s="8"/>
      <c r="C14" s="9"/>
      <c r="D14" s="19"/>
      <c r="E14" s="19"/>
      <c r="F14" s="19"/>
      <c r="G14" s="19"/>
      <c r="H14" s="19"/>
      <c r="I14" s="19"/>
    </row>
    <row r="15" spans="2:9" s="4" customFormat="1" ht="14.25" x14ac:dyDescent="0.2">
      <c r="B15" s="41" t="s">
        <v>20</v>
      </c>
      <c r="C15" s="42"/>
      <c r="D15" s="17">
        <f t="shared" ref="D15:I15" si="3">SUM(D16:D22)</f>
        <v>9963451813</v>
      </c>
      <c r="E15" s="17">
        <f t="shared" si="3"/>
        <v>21546089.399999999</v>
      </c>
      <c r="F15" s="17">
        <f t="shared" si="3"/>
        <v>9984997902.3999996</v>
      </c>
      <c r="G15" s="17">
        <f t="shared" si="3"/>
        <v>1396329355.9300001</v>
      </c>
      <c r="H15" s="17">
        <f t="shared" si="3"/>
        <v>1210555872.3199999</v>
      </c>
      <c r="I15" s="17">
        <f t="shared" si="3"/>
        <v>8588668546.4699993</v>
      </c>
    </row>
    <row r="16" spans="2:9" s="4" customFormat="1" ht="14.25" x14ac:dyDescent="0.2">
      <c r="B16" s="43" t="s">
        <v>21</v>
      </c>
      <c r="C16" s="44"/>
      <c r="D16" s="20"/>
      <c r="E16" s="20"/>
      <c r="F16" s="18">
        <f>D16+E16</f>
        <v>0</v>
      </c>
      <c r="G16" s="20"/>
      <c r="H16" s="20"/>
      <c r="I16" s="18">
        <f>F16-G16</f>
        <v>0</v>
      </c>
    </row>
    <row r="17" spans="2:9" s="4" customFormat="1" ht="14.25" x14ac:dyDescent="0.2">
      <c r="B17" s="43" t="s">
        <v>22</v>
      </c>
      <c r="C17" s="44"/>
      <c r="D17" s="20"/>
      <c r="E17" s="20"/>
      <c r="F17" s="18">
        <f t="shared" ref="F17:F22" si="4">D17+E17</f>
        <v>0</v>
      </c>
      <c r="G17" s="20"/>
      <c r="H17" s="20"/>
      <c r="I17" s="18">
        <f t="shared" ref="I17:I22" si="5">F17-G17</f>
        <v>0</v>
      </c>
    </row>
    <row r="18" spans="2:9" s="4" customFormat="1" ht="14.25" x14ac:dyDescent="0.2">
      <c r="B18" s="43" t="s">
        <v>23</v>
      </c>
      <c r="C18" s="44"/>
      <c r="D18" s="28">
        <v>9963451813</v>
      </c>
      <c r="E18" s="28">
        <v>21546089.399999999</v>
      </c>
      <c r="F18" s="29">
        <v>9984997902.3999996</v>
      </c>
      <c r="G18" s="28">
        <v>1396329355.9300001</v>
      </c>
      <c r="H18" s="28">
        <v>1210555872.3199999</v>
      </c>
      <c r="I18" s="29">
        <v>8588668546.4699993</v>
      </c>
    </row>
    <row r="19" spans="2:9" s="4" customFormat="1" ht="14.25" x14ac:dyDescent="0.2">
      <c r="B19" s="43" t="s">
        <v>24</v>
      </c>
      <c r="C19" s="44"/>
      <c r="D19" s="20"/>
      <c r="E19" s="20"/>
      <c r="F19" s="18">
        <f t="shared" si="4"/>
        <v>0</v>
      </c>
      <c r="G19" s="20"/>
      <c r="H19" s="20"/>
      <c r="I19" s="18">
        <f t="shared" si="5"/>
        <v>0</v>
      </c>
    </row>
    <row r="20" spans="2:9" s="4" customFormat="1" ht="14.25" x14ac:dyDescent="0.2">
      <c r="B20" s="43" t="s">
        <v>25</v>
      </c>
      <c r="C20" s="44"/>
      <c r="D20" s="20"/>
      <c r="E20" s="20"/>
      <c r="F20" s="18">
        <f t="shared" si="4"/>
        <v>0</v>
      </c>
      <c r="G20" s="20"/>
      <c r="H20" s="20"/>
      <c r="I20" s="18">
        <f t="shared" si="5"/>
        <v>0</v>
      </c>
    </row>
    <row r="21" spans="2:9" s="4" customFormat="1" ht="14.25" x14ac:dyDescent="0.2">
      <c r="B21" s="43" t="s">
        <v>26</v>
      </c>
      <c r="C21" s="44"/>
      <c r="D21" s="20"/>
      <c r="E21" s="20"/>
      <c r="F21" s="18">
        <f t="shared" si="4"/>
        <v>0</v>
      </c>
      <c r="G21" s="20"/>
      <c r="H21" s="20"/>
      <c r="I21" s="18">
        <f t="shared" si="5"/>
        <v>0</v>
      </c>
    </row>
    <row r="22" spans="2:9" s="4" customFormat="1" ht="14.25" x14ac:dyDescent="0.2">
      <c r="B22" s="43" t="s">
        <v>27</v>
      </c>
      <c r="C22" s="44"/>
      <c r="D22" s="20"/>
      <c r="E22" s="20"/>
      <c r="F22" s="18">
        <f t="shared" si="4"/>
        <v>0</v>
      </c>
      <c r="G22" s="20"/>
      <c r="H22" s="20"/>
      <c r="I22" s="18">
        <f t="shared" si="5"/>
        <v>0</v>
      </c>
    </row>
    <row r="23" spans="2:9" s="4" customFormat="1" ht="14.25" x14ac:dyDescent="0.2">
      <c r="B23" s="8"/>
      <c r="C23" s="9"/>
      <c r="D23" s="21"/>
      <c r="E23" s="21"/>
      <c r="F23" s="19"/>
      <c r="G23" s="21"/>
      <c r="H23" s="21"/>
      <c r="I23" s="21"/>
    </row>
    <row r="24" spans="2:9" s="4" customFormat="1" ht="14.25" x14ac:dyDescent="0.2">
      <c r="B24" s="41" t="s">
        <v>28</v>
      </c>
      <c r="C24" s="42"/>
      <c r="D24" s="22">
        <f t="shared" ref="D24:I24" si="6">SUM(D25:D33)</f>
        <v>0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22">
        <f t="shared" si="6"/>
        <v>0</v>
      </c>
      <c r="I24" s="22">
        <f t="shared" si="6"/>
        <v>0</v>
      </c>
    </row>
    <row r="25" spans="2:9" s="4" customFormat="1" ht="14.25" x14ac:dyDescent="0.2">
      <c r="B25" s="43" t="s">
        <v>29</v>
      </c>
      <c r="C25" s="44"/>
      <c r="D25" s="20"/>
      <c r="E25" s="20"/>
      <c r="F25" s="18">
        <f>D25+E25</f>
        <v>0</v>
      </c>
      <c r="G25" s="20"/>
      <c r="H25" s="20"/>
      <c r="I25" s="18">
        <f t="shared" ref="I25:I33" si="7">F25-G25</f>
        <v>0</v>
      </c>
    </row>
    <row r="26" spans="2:9" s="4" customFormat="1" ht="14.25" x14ac:dyDescent="0.2">
      <c r="B26" s="43" t="s">
        <v>30</v>
      </c>
      <c r="C26" s="44"/>
      <c r="D26" s="20"/>
      <c r="E26" s="20"/>
      <c r="F26" s="18">
        <f t="shared" ref="F26:F33" si="8">D26+E26</f>
        <v>0</v>
      </c>
      <c r="G26" s="20"/>
      <c r="H26" s="20"/>
      <c r="I26" s="18">
        <f t="shared" si="7"/>
        <v>0</v>
      </c>
    </row>
    <row r="27" spans="2:9" s="4" customFormat="1" ht="14.25" x14ac:dyDescent="0.2">
      <c r="B27" s="43" t="s">
        <v>31</v>
      </c>
      <c r="C27" s="44"/>
      <c r="D27" s="20"/>
      <c r="E27" s="20"/>
      <c r="F27" s="18">
        <f t="shared" si="8"/>
        <v>0</v>
      </c>
      <c r="G27" s="20"/>
      <c r="H27" s="20"/>
      <c r="I27" s="18">
        <f t="shared" si="7"/>
        <v>0</v>
      </c>
    </row>
    <row r="28" spans="2:9" s="4" customFormat="1" ht="14.25" x14ac:dyDescent="0.2">
      <c r="B28" s="43" t="s">
        <v>32</v>
      </c>
      <c r="C28" s="44"/>
      <c r="D28" s="20"/>
      <c r="E28" s="20"/>
      <c r="F28" s="18">
        <f t="shared" si="8"/>
        <v>0</v>
      </c>
      <c r="G28" s="20"/>
      <c r="H28" s="20"/>
      <c r="I28" s="18">
        <f t="shared" si="7"/>
        <v>0</v>
      </c>
    </row>
    <row r="29" spans="2:9" s="4" customFormat="1" ht="14.25" x14ac:dyDescent="0.2">
      <c r="B29" s="43" t="s">
        <v>33</v>
      </c>
      <c r="C29" s="44"/>
      <c r="D29" s="20"/>
      <c r="E29" s="20"/>
      <c r="F29" s="18">
        <f t="shared" si="8"/>
        <v>0</v>
      </c>
      <c r="G29" s="20"/>
      <c r="H29" s="20"/>
      <c r="I29" s="18">
        <f t="shared" si="7"/>
        <v>0</v>
      </c>
    </row>
    <row r="30" spans="2:9" s="4" customFormat="1" ht="14.25" x14ac:dyDescent="0.2">
      <c r="B30" s="43" t="s">
        <v>34</v>
      </c>
      <c r="C30" s="44"/>
      <c r="D30" s="20"/>
      <c r="E30" s="20"/>
      <c r="F30" s="18">
        <f>D30+E30</f>
        <v>0</v>
      </c>
      <c r="G30" s="20"/>
      <c r="H30" s="20"/>
      <c r="I30" s="18">
        <f t="shared" si="7"/>
        <v>0</v>
      </c>
    </row>
    <row r="31" spans="2:9" s="4" customFormat="1" ht="14.25" x14ac:dyDescent="0.2">
      <c r="B31" s="43" t="s">
        <v>35</v>
      </c>
      <c r="C31" s="44"/>
      <c r="D31" s="20"/>
      <c r="E31" s="20"/>
      <c r="F31" s="18">
        <f t="shared" si="8"/>
        <v>0</v>
      </c>
      <c r="G31" s="20"/>
      <c r="H31" s="20"/>
      <c r="I31" s="18">
        <f t="shared" si="7"/>
        <v>0</v>
      </c>
    </row>
    <row r="32" spans="2:9" s="4" customFormat="1" ht="14.25" x14ac:dyDescent="0.2">
      <c r="B32" s="43" t="s">
        <v>36</v>
      </c>
      <c r="C32" s="44"/>
      <c r="D32" s="20"/>
      <c r="E32" s="20"/>
      <c r="F32" s="18">
        <f t="shared" si="8"/>
        <v>0</v>
      </c>
      <c r="G32" s="20"/>
      <c r="H32" s="20"/>
      <c r="I32" s="18">
        <f t="shared" si="7"/>
        <v>0</v>
      </c>
    </row>
    <row r="33" spans="1:256" s="4" customFormat="1" ht="14.25" x14ac:dyDescent="0.2">
      <c r="B33" s="43" t="s">
        <v>37</v>
      </c>
      <c r="C33" s="44"/>
      <c r="D33" s="20"/>
      <c r="E33" s="20"/>
      <c r="F33" s="18">
        <f t="shared" si="8"/>
        <v>0</v>
      </c>
      <c r="G33" s="20"/>
      <c r="H33" s="20"/>
      <c r="I33" s="18">
        <f t="shared" si="7"/>
        <v>0</v>
      </c>
    </row>
    <row r="34" spans="1:256" s="4" customFormat="1" ht="14.25" x14ac:dyDescent="0.2">
      <c r="B34" s="8"/>
      <c r="C34" s="9"/>
      <c r="D34" s="21"/>
      <c r="E34" s="21"/>
      <c r="F34" s="21"/>
      <c r="G34" s="21"/>
      <c r="H34" s="21"/>
      <c r="I34" s="21"/>
    </row>
    <row r="35" spans="1:256" s="4" customFormat="1" ht="14.25" x14ac:dyDescent="0.2">
      <c r="B35" s="41" t="s">
        <v>38</v>
      </c>
      <c r="C35" s="42"/>
      <c r="D35" s="22">
        <f t="shared" ref="D35:I35" si="9">SUM(D36:D39)</f>
        <v>0</v>
      </c>
      <c r="E35" s="22">
        <f t="shared" si="9"/>
        <v>0</v>
      </c>
      <c r="F35" s="22">
        <f t="shared" si="9"/>
        <v>0</v>
      </c>
      <c r="G35" s="23">
        <f t="shared" si="9"/>
        <v>0</v>
      </c>
      <c r="H35" s="22">
        <f t="shared" si="9"/>
        <v>0</v>
      </c>
      <c r="I35" s="22">
        <f t="shared" si="9"/>
        <v>0</v>
      </c>
    </row>
    <row r="36" spans="1:256" s="4" customFormat="1" ht="14.25" x14ac:dyDescent="0.2">
      <c r="B36" s="43" t="s">
        <v>39</v>
      </c>
      <c r="C36" s="44"/>
      <c r="D36" s="20"/>
      <c r="E36" s="20"/>
      <c r="F36" s="18">
        <f>D36+E36</f>
        <v>0</v>
      </c>
      <c r="G36" s="20"/>
      <c r="H36" s="20"/>
      <c r="I36" s="18">
        <f>F36-G36</f>
        <v>0</v>
      </c>
    </row>
    <row r="37" spans="1:256" s="4" customFormat="1" ht="29.25" customHeight="1" x14ac:dyDescent="0.2">
      <c r="B37" s="43" t="s">
        <v>40</v>
      </c>
      <c r="C37" s="44"/>
      <c r="D37" s="20"/>
      <c r="E37" s="20"/>
      <c r="F37" s="18">
        <f>D37+E37</f>
        <v>0</v>
      </c>
      <c r="G37" s="20"/>
      <c r="H37" s="20"/>
      <c r="I37" s="18">
        <f>F37-G37</f>
        <v>0</v>
      </c>
    </row>
    <row r="38" spans="1:256" s="4" customFormat="1" ht="14.25" x14ac:dyDescent="0.2">
      <c r="B38" s="43" t="s">
        <v>41</v>
      </c>
      <c r="C38" s="44"/>
      <c r="D38" s="20"/>
      <c r="E38" s="20"/>
      <c r="F38" s="18">
        <f>D38+E38</f>
        <v>0</v>
      </c>
      <c r="G38" s="20"/>
      <c r="H38" s="20"/>
      <c r="I38" s="18">
        <f>F38-G38</f>
        <v>0</v>
      </c>
    </row>
    <row r="39" spans="1:256" s="4" customFormat="1" ht="14.25" x14ac:dyDescent="0.2">
      <c r="B39" s="43" t="s">
        <v>42</v>
      </c>
      <c r="C39" s="44"/>
      <c r="D39" s="20"/>
      <c r="E39" s="20"/>
      <c r="F39" s="18">
        <f>D39+E39</f>
        <v>0</v>
      </c>
      <c r="G39" s="20"/>
      <c r="H39" s="20"/>
      <c r="I39" s="18">
        <f>F39-G39</f>
        <v>0</v>
      </c>
    </row>
    <row r="40" spans="1:256" s="4" customFormat="1" ht="14.25" x14ac:dyDescent="0.2">
      <c r="B40" s="10"/>
      <c r="C40" s="11"/>
      <c r="D40" s="24"/>
      <c r="E40" s="24"/>
      <c r="F40" s="24"/>
      <c r="G40" s="24"/>
      <c r="H40" s="24"/>
      <c r="I40" s="24"/>
    </row>
    <row r="41" spans="1:256" s="4" customFormat="1" ht="14.25" x14ac:dyDescent="0.2">
      <c r="B41" s="12"/>
      <c r="C41" s="13" t="s">
        <v>10</v>
      </c>
      <c r="D41" s="25">
        <f t="shared" ref="D41:I41" si="10">SUM(D5,D15,D24,D35)</f>
        <v>9963451813</v>
      </c>
      <c r="E41" s="25">
        <f t="shared" si="10"/>
        <v>21546089.399999999</v>
      </c>
      <c r="F41" s="25">
        <f t="shared" si="10"/>
        <v>9984997902.3999996</v>
      </c>
      <c r="G41" s="25">
        <f t="shared" si="10"/>
        <v>1396329355.9300001</v>
      </c>
      <c r="H41" s="25">
        <f t="shared" si="10"/>
        <v>1210555872.3199999</v>
      </c>
      <c r="I41" s="25">
        <f t="shared" si="10"/>
        <v>8588668546.4699993</v>
      </c>
    </row>
    <row r="42" spans="1:256" x14ac:dyDescent="0.15">
      <c r="D42" s="26"/>
      <c r="E42" s="26"/>
      <c r="F42" s="26"/>
      <c r="G42" s="26"/>
      <c r="H42" s="26"/>
      <c r="I42" s="26"/>
    </row>
    <row r="48" spans="1:256" ht="11.2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</sheetData>
  <mergeCells count="35">
    <mergeCell ref="B37:C37"/>
    <mergeCell ref="B38:C38"/>
    <mergeCell ref="B39:C39"/>
    <mergeCell ref="B25:C25"/>
    <mergeCell ref="B27:C27"/>
    <mergeCell ref="B28:C28"/>
    <mergeCell ref="B33:C33"/>
    <mergeCell ref="B29:C29"/>
    <mergeCell ref="B31:C31"/>
    <mergeCell ref="B35:C35"/>
    <mergeCell ref="B36:C36"/>
    <mergeCell ref="B32:C32"/>
    <mergeCell ref="B30:C30"/>
    <mergeCell ref="B24:C24"/>
    <mergeCell ref="B26:C26"/>
    <mergeCell ref="B8:C8"/>
    <mergeCell ref="B12:C12"/>
    <mergeCell ref="B17:C17"/>
    <mergeCell ref="B19:C19"/>
    <mergeCell ref="B20:C20"/>
    <mergeCell ref="B21:C21"/>
    <mergeCell ref="B22:C22"/>
    <mergeCell ref="B16:C16"/>
    <mergeCell ref="B9:C9"/>
    <mergeCell ref="B11:C11"/>
    <mergeCell ref="B10:C10"/>
    <mergeCell ref="B18:C18"/>
    <mergeCell ref="B15:C15"/>
    <mergeCell ref="B13:C13"/>
    <mergeCell ref="B1:C3"/>
    <mergeCell ref="D1:H1"/>
    <mergeCell ref="I1:I2"/>
    <mergeCell ref="B5:C5"/>
    <mergeCell ref="B7:C7"/>
    <mergeCell ref="B6:C6"/>
  </mergeCells>
  <printOptions horizontalCentered="1"/>
  <pageMargins left="0.39370078740157483" right="0.39370078740157483" top="1.5980392156862746" bottom="0.65833333333333333" header="0.31496062992125984" footer="0.31496062992125984"/>
  <pageSetup scale="60" orientation="landscape" r:id="rId1"/>
  <headerFooter>
    <oddHeader>&amp;L&amp;G&amp;C&amp;"Arial,Negrita"&amp;10SERVICIOS DE SALUD DE MICHOACÁN
Estado Analítico del Ejercicio del Presupuesto de Egresos
Clasificación Funcional (Finalidad y Función)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2022-12-06T02:06:38Z</cp:lastPrinted>
  <dcterms:created xsi:type="dcterms:W3CDTF">2021-07-30T15:15:08Z</dcterms:created>
  <dcterms:modified xsi:type="dcterms:W3CDTF">2023-07-03T15:31:27Z</dcterms:modified>
</cp:coreProperties>
</file>