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2.- PRESUPUESTALES\"/>
    </mc:Choice>
  </mc:AlternateContent>
  <bookViews>
    <workbookView xWindow="0" yWindow="0" windowWidth="28800" windowHeight="12030"/>
  </bookViews>
  <sheets>
    <sheet name="01" sheetId="1" r:id="rId1"/>
  </sheets>
  <definedNames>
    <definedName name="_xlnm.Print_Area" localSheetId="0">'01'!$A$1:$I$49</definedName>
    <definedName name="_xlnm.Print_Titles" localSheetId="0">'01'!$19:$21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F42" i="1"/>
  <c r="I33" i="1"/>
  <c r="H33" i="1"/>
  <c r="G33" i="1"/>
  <c r="F33" i="1"/>
  <c r="E33" i="1"/>
  <c r="D33" i="1"/>
  <c r="I32" i="1"/>
  <c r="F32" i="1"/>
  <c r="I23" i="1"/>
  <c r="H23" i="1"/>
  <c r="H42" i="1" s="1"/>
  <c r="G23" i="1"/>
  <c r="G42" i="1" s="1"/>
  <c r="F23" i="1"/>
  <c r="E23" i="1"/>
  <c r="E42" i="1" s="1"/>
  <c r="D23" i="1"/>
  <c r="D42" i="1" s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<sst xmlns="http://schemas.openxmlformats.org/spreadsheetml/2006/main" count="58" uniqueCount="32">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</sst>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37" fontId="3" fillId="2" borderId="0" xfId="1" applyNumberFormat="1" applyFont="1" applyFill="1" applyBorder="1" applyAlignment="1" applyProtection="1">
      <alignment horizontal="center" vertical="center" wrapText="1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 vertic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wrapText="1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/>
    </xf>
    <xf numFmtId="0" fontId="4" fillId="3" borderId="6" xfId="2" applyFont="1" applyFill="1" applyBorder="1"/>
    <xf numFmtId="0" fontId="4" fillId="3" borderId="7" xfId="2" applyFont="1" applyFill="1" applyBorder="1"/>
    <xf numFmtId="0" fontId="4" fillId="3" borderId="8" xfId="2" applyFont="1" applyFill="1" applyBorder="1"/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" fontId="5" fillId="3" borderId="11" xfId="3" applyNumberFormat="1" applyFont="1" applyFill="1" applyBorder="1" applyAlignment="1" applyProtection="1">
      <alignment horizontal="right"/>
      <protection locked="0"/>
    </xf>
    <xf numFmtId="4" fontId="5" fillId="3" borderId="11" xfId="3" applyNumberFormat="1" applyFont="1" applyFill="1" applyBorder="1" applyAlignment="1" applyProtection="1">
      <alignment horizontal="right"/>
    </xf>
    <xf numFmtId="4" fontId="8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wrapText="1"/>
    </xf>
    <xf numFmtId="3" fontId="9" fillId="3" borderId="11" xfId="3" applyNumberFormat="1" applyFont="1" applyFill="1" applyBorder="1" applyAlignment="1" applyProtection="1">
      <alignment horizontal="right"/>
      <protection locked="0"/>
    </xf>
    <xf numFmtId="3" fontId="9" fillId="3" borderId="14" xfId="3" applyNumberFormat="1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Continuous"/>
    </xf>
    <xf numFmtId="0" fontId="10" fillId="3" borderId="2" xfId="2" applyFont="1" applyFill="1" applyBorder="1" applyAlignment="1">
      <alignment horizontal="centerContinuous"/>
    </xf>
    <xf numFmtId="0" fontId="10" fillId="3" borderId="3" xfId="2" applyFont="1" applyFill="1" applyBorder="1" applyAlignment="1">
      <alignment horizontal="left" wrapText="1"/>
    </xf>
    <xf numFmtId="4" fontId="11" fillId="3" borderId="4" xfId="2" applyNumberFormat="1" applyFont="1" applyFill="1" applyBorder="1" applyAlignment="1" applyProtection="1">
      <alignment horizontal="right"/>
    </xf>
    <xf numFmtId="4" fontId="11" fillId="3" borderId="9" xfId="2" applyNumberFormat="1" applyFont="1" applyFill="1" applyBorder="1" applyAlignment="1">
      <alignment horizontal="right"/>
    </xf>
    <xf numFmtId="4" fontId="12" fillId="0" borderId="0" xfId="0" applyNumberFormat="1" applyFont="1"/>
    <xf numFmtId="4" fontId="11" fillId="0" borderId="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3" borderId="15" xfId="2" applyNumberFormat="1" applyFont="1" applyFill="1" applyBorder="1" applyAlignment="1">
      <alignment horizontal="right"/>
    </xf>
    <xf numFmtId="0" fontId="5" fillId="3" borderId="6" xfId="2" applyFont="1" applyFill="1" applyBorder="1"/>
    <xf numFmtId="0" fontId="5" fillId="3" borderId="7" xfId="2" applyFont="1" applyFill="1" applyBorder="1"/>
    <xf numFmtId="0" fontId="5" fillId="3" borderId="8" xfId="2" applyFont="1" applyFill="1" applyBorder="1"/>
    <xf numFmtId="3" fontId="14" fillId="3" borderId="9" xfId="2" applyNumberFormat="1" applyFont="1" applyFill="1" applyBorder="1" applyAlignment="1">
      <alignment horizontal="center"/>
    </xf>
    <xf numFmtId="0" fontId="15" fillId="3" borderId="10" xfId="2" applyFont="1" applyFill="1" applyBorder="1" applyAlignment="1">
      <alignment horizontal="left"/>
    </xf>
    <xf numFmtId="0" fontId="15" fillId="3" borderId="0" xfId="2" applyFont="1" applyFill="1" applyBorder="1" applyAlignment="1">
      <alignment horizontal="left"/>
    </xf>
    <xf numFmtId="0" fontId="16" fillId="0" borderId="11" xfId="0" applyFont="1" applyBorder="1"/>
    <xf numFmtId="4" fontId="17" fillId="3" borderId="12" xfId="2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" fontId="14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12" xfId="0" applyNumberFormat="1" applyFont="1" applyFill="1" applyBorder="1" applyAlignment="1">
      <alignment horizontal="right" vertical="center" wrapText="1"/>
    </xf>
    <xf numFmtId="4" fontId="8" fillId="3" borderId="12" xfId="0" applyNumberFormat="1" applyFont="1" applyFill="1" applyBorder="1" applyAlignment="1">
      <alignment horizontal="right" vertical="center" wrapText="1"/>
    </xf>
    <xf numFmtId="0" fontId="15" fillId="3" borderId="10" xfId="2" applyFont="1" applyFill="1" applyBorder="1" applyAlignment="1">
      <alignment horizontal="left" wrapText="1"/>
    </xf>
    <xf numFmtId="0" fontId="15" fillId="3" borderId="0" xfId="2" applyFont="1" applyFill="1" applyBorder="1" applyAlignment="1">
      <alignment horizontal="left" wrapText="1"/>
    </xf>
    <xf numFmtId="0" fontId="15" fillId="3" borderId="11" xfId="2" applyFont="1" applyFill="1" applyBorder="1" applyAlignment="1">
      <alignment horizontal="left" wrapText="1"/>
    </xf>
    <xf numFmtId="4" fontId="17" fillId="3" borderId="12" xfId="0" applyNumberFormat="1" applyFont="1" applyFill="1" applyBorder="1" applyAlignment="1">
      <alignment horizontal="right" vertical="center" wrapText="1"/>
    </xf>
    <xf numFmtId="0" fontId="15" fillId="3" borderId="10" xfId="2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11" xfId="0" applyFont="1" applyBorder="1"/>
    <xf numFmtId="4" fontId="17" fillId="3" borderId="12" xfId="3" applyNumberFormat="1" applyFont="1" applyFill="1" applyBorder="1" applyAlignment="1">
      <alignment horizontal="right"/>
    </xf>
    <xf numFmtId="0" fontId="5" fillId="3" borderId="0" xfId="2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 wrapText="1"/>
    </xf>
    <xf numFmtId="0" fontId="5" fillId="3" borderId="1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wrapText="1"/>
    </xf>
    <xf numFmtId="4" fontId="14" fillId="3" borderId="15" xfId="3" applyNumberFormat="1" applyFont="1" applyFill="1" applyBorder="1" applyAlignment="1">
      <alignment horizontal="right"/>
    </xf>
    <xf numFmtId="0" fontId="15" fillId="3" borderId="1" xfId="2" applyFont="1" applyFill="1" applyBorder="1" applyAlignment="1">
      <alignment horizontal="centerContinuous"/>
    </xf>
    <xf numFmtId="0" fontId="15" fillId="3" borderId="2" xfId="2" applyFont="1" applyFill="1" applyBorder="1" applyAlignment="1">
      <alignment horizontal="centerContinuous"/>
    </xf>
    <xf numFmtId="0" fontId="15" fillId="3" borderId="3" xfId="2" applyFont="1" applyFill="1" applyBorder="1" applyAlignment="1">
      <alignment horizontal="left" wrapText="1" indent="1"/>
    </xf>
    <xf numFmtId="4" fontId="15" fillId="3" borderId="4" xfId="2" applyNumberFormat="1" applyFont="1" applyFill="1" applyBorder="1" applyAlignment="1">
      <alignment horizontal="right"/>
    </xf>
    <xf numFmtId="4" fontId="15" fillId="3" borderId="9" xfId="2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vertical="top" wrapText="1"/>
    </xf>
    <xf numFmtId="4" fontId="17" fillId="0" borderId="1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 vertical="top" wrapText="1"/>
    </xf>
    <xf numFmtId="4" fontId="15" fillId="3" borderId="15" xfId="2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top" wrapText="1"/>
    </xf>
    <xf numFmtId="4" fontId="14" fillId="3" borderId="0" xfId="0" applyNumberFormat="1" applyFont="1" applyFill="1" applyBorder="1" applyAlignment="1">
      <alignment vertical="top" wrapText="1"/>
    </xf>
    <xf numFmtId="4" fontId="17" fillId="0" borderId="0" xfId="0" applyNumberFormat="1" applyFont="1" applyBorder="1" applyAlignment="1">
      <alignment horizontal="center" vertical="top" wrapText="1"/>
    </xf>
    <xf numFmtId="4" fontId="15" fillId="3" borderId="0" xfId="2" applyNumberFormat="1" applyFont="1" applyFill="1" applyBorder="1" applyAlignment="1"/>
    <xf numFmtId="0" fontId="19" fillId="0" borderId="0" xfId="0" applyFont="1"/>
    <xf numFmtId="4" fontId="19" fillId="0" borderId="0" xfId="0" applyNumberFormat="1" applyFont="1"/>
    <xf numFmtId="0" fontId="19" fillId="0" borderId="0" xfId="0" applyFont="1" applyFill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45</xdr:row>
      <xdr:rowOff>27207</xdr:rowOff>
    </xdr:from>
    <xdr:to>
      <xdr:col>6</xdr:col>
      <xdr:colOff>1088570</xdr:colOff>
      <xdr:row>48</xdr:row>
      <xdr:rowOff>0</xdr:rowOff>
    </xdr:to>
    <xdr:grpSp>
      <xdr:nvGrpSpPr>
        <xdr:cNvPr id="2" name="5 Grupo"/>
        <xdr:cNvGrpSpPr/>
      </xdr:nvGrpSpPr>
      <xdr:grpSpPr>
        <a:xfrm>
          <a:off x="1" y="6951882"/>
          <a:ext cx="7917994" cy="401418"/>
          <a:chOff x="65289" y="571240686"/>
          <a:chExt cx="6939739" cy="72659965"/>
        </a:xfrm>
      </xdr:grpSpPr>
      <xdr:sp macro="" textlink="">
        <xdr:nvSpPr>
          <xdr:cNvPr id="3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4" name="2 CuadroTexto"/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923700</xdr:colOff>
      <xdr:row>45</xdr:row>
      <xdr:rowOff>16970</xdr:rowOff>
    </xdr:from>
    <xdr:to>
      <xdr:col>8</xdr:col>
      <xdr:colOff>1210173</xdr:colOff>
      <xdr:row>48</xdr:row>
      <xdr:rowOff>0</xdr:rowOff>
    </xdr:to>
    <xdr:sp macro="" textlink="">
      <xdr:nvSpPr>
        <xdr:cNvPr id="6" name="4 CuadroTexto"/>
        <xdr:cNvSpPr txBox="1"/>
      </xdr:nvSpPr>
      <xdr:spPr>
        <a:xfrm>
          <a:off x="7753125" y="6941645"/>
          <a:ext cx="2820123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view="pageLayout" zoomScaleNormal="90" zoomScaleSheetLayoutView="110" workbookViewId="0">
      <selection activeCell="E17" sqref="E17"/>
    </sheetView>
  </sheetViews>
  <sheetFormatPr baseColWidth="10" defaultColWidth="0" defaultRowHeight="10.5" x14ac:dyDescent="0.15"/>
  <cols>
    <col min="1" max="1" width="8.6640625" style="78" customWidth="1"/>
    <col min="2" max="2" width="13.33203125" style="78" customWidth="1"/>
    <col min="3" max="3" width="36.6640625" style="79" customWidth="1"/>
    <col min="4" max="4" width="24.5" style="78" customWidth="1"/>
    <col min="5" max="9" width="24.5" style="80" customWidth="1"/>
    <col min="10" max="10" width="13.33203125" style="80" customWidth="1"/>
    <col min="11" max="255" width="0" style="80" hidden="1"/>
    <col min="256" max="256" width="13.33203125" style="78" customWidth="1"/>
    <col min="257" max="257" width="8.6640625" style="78" customWidth="1"/>
    <col min="258" max="258" width="13.33203125" style="78" customWidth="1"/>
    <col min="259" max="259" width="36.6640625" style="78" customWidth="1"/>
    <col min="260" max="265" width="24.5" style="78" customWidth="1"/>
    <col min="266" max="266" width="13.33203125" style="78" customWidth="1"/>
    <col min="267" max="511" width="0" style="78" hidden="1"/>
    <col min="512" max="512" width="13.33203125" style="78" customWidth="1"/>
    <col min="513" max="513" width="8.6640625" style="78" customWidth="1"/>
    <col min="514" max="514" width="13.33203125" style="78" customWidth="1"/>
    <col min="515" max="515" width="36.6640625" style="78" customWidth="1"/>
    <col min="516" max="521" width="24.5" style="78" customWidth="1"/>
    <col min="522" max="522" width="13.33203125" style="78" customWidth="1"/>
    <col min="523" max="767" width="0" style="78" hidden="1"/>
    <col min="768" max="768" width="13.33203125" style="78" customWidth="1"/>
    <col min="769" max="769" width="8.6640625" style="78" customWidth="1"/>
    <col min="770" max="770" width="13.33203125" style="78" customWidth="1"/>
    <col min="771" max="771" width="36.6640625" style="78" customWidth="1"/>
    <col min="772" max="777" width="24.5" style="78" customWidth="1"/>
    <col min="778" max="778" width="13.33203125" style="78" customWidth="1"/>
    <col min="779" max="1023" width="0" style="78" hidden="1"/>
    <col min="1024" max="1024" width="13.33203125" style="78" customWidth="1"/>
    <col min="1025" max="1025" width="8.6640625" style="78" customWidth="1"/>
    <col min="1026" max="1026" width="13.33203125" style="78" customWidth="1"/>
    <col min="1027" max="1027" width="36.6640625" style="78" customWidth="1"/>
    <col min="1028" max="1033" width="24.5" style="78" customWidth="1"/>
    <col min="1034" max="1034" width="13.33203125" style="78" customWidth="1"/>
    <col min="1035" max="1279" width="0" style="78" hidden="1"/>
    <col min="1280" max="1280" width="13.33203125" style="78" customWidth="1"/>
    <col min="1281" max="1281" width="8.6640625" style="78" customWidth="1"/>
    <col min="1282" max="1282" width="13.33203125" style="78" customWidth="1"/>
    <col min="1283" max="1283" width="36.6640625" style="78" customWidth="1"/>
    <col min="1284" max="1289" width="24.5" style="78" customWidth="1"/>
    <col min="1290" max="1290" width="13.33203125" style="78" customWidth="1"/>
    <col min="1291" max="1535" width="0" style="78" hidden="1"/>
    <col min="1536" max="1536" width="13.33203125" style="78" customWidth="1"/>
    <col min="1537" max="1537" width="8.6640625" style="78" customWidth="1"/>
    <col min="1538" max="1538" width="13.33203125" style="78" customWidth="1"/>
    <col min="1539" max="1539" width="36.6640625" style="78" customWidth="1"/>
    <col min="1540" max="1545" width="24.5" style="78" customWidth="1"/>
    <col min="1546" max="1546" width="13.33203125" style="78" customWidth="1"/>
    <col min="1547" max="1791" width="0" style="78" hidden="1"/>
    <col min="1792" max="1792" width="13.33203125" style="78" customWidth="1"/>
    <col min="1793" max="1793" width="8.6640625" style="78" customWidth="1"/>
    <col min="1794" max="1794" width="13.33203125" style="78" customWidth="1"/>
    <col min="1795" max="1795" width="36.6640625" style="78" customWidth="1"/>
    <col min="1796" max="1801" width="24.5" style="78" customWidth="1"/>
    <col min="1802" max="1802" width="13.33203125" style="78" customWidth="1"/>
    <col min="1803" max="2047" width="0" style="78" hidden="1"/>
    <col min="2048" max="2048" width="13.33203125" style="78" customWidth="1"/>
    <col min="2049" max="2049" width="8.6640625" style="78" customWidth="1"/>
    <col min="2050" max="2050" width="13.33203125" style="78" customWidth="1"/>
    <col min="2051" max="2051" width="36.6640625" style="78" customWidth="1"/>
    <col min="2052" max="2057" width="24.5" style="78" customWidth="1"/>
    <col min="2058" max="2058" width="13.33203125" style="78" customWidth="1"/>
    <col min="2059" max="2303" width="0" style="78" hidden="1"/>
    <col min="2304" max="2304" width="13.33203125" style="78" customWidth="1"/>
    <col min="2305" max="2305" width="8.6640625" style="78" customWidth="1"/>
    <col min="2306" max="2306" width="13.33203125" style="78" customWidth="1"/>
    <col min="2307" max="2307" width="36.6640625" style="78" customWidth="1"/>
    <col min="2308" max="2313" width="24.5" style="78" customWidth="1"/>
    <col min="2314" max="2314" width="13.33203125" style="78" customWidth="1"/>
    <col min="2315" max="2559" width="0" style="78" hidden="1"/>
    <col min="2560" max="2560" width="13.33203125" style="78" customWidth="1"/>
    <col min="2561" max="2561" width="8.6640625" style="78" customWidth="1"/>
    <col min="2562" max="2562" width="13.33203125" style="78" customWidth="1"/>
    <col min="2563" max="2563" width="36.6640625" style="78" customWidth="1"/>
    <col min="2564" max="2569" width="24.5" style="78" customWidth="1"/>
    <col min="2570" max="2570" width="13.33203125" style="78" customWidth="1"/>
    <col min="2571" max="2815" width="0" style="78" hidden="1"/>
    <col min="2816" max="2816" width="13.33203125" style="78" customWidth="1"/>
    <col min="2817" max="2817" width="8.6640625" style="78" customWidth="1"/>
    <col min="2818" max="2818" width="13.33203125" style="78" customWidth="1"/>
    <col min="2819" max="2819" width="36.6640625" style="78" customWidth="1"/>
    <col min="2820" max="2825" width="24.5" style="78" customWidth="1"/>
    <col min="2826" max="2826" width="13.33203125" style="78" customWidth="1"/>
    <col min="2827" max="3071" width="0" style="78" hidden="1"/>
    <col min="3072" max="3072" width="13.33203125" style="78" customWidth="1"/>
    <col min="3073" max="3073" width="8.6640625" style="78" customWidth="1"/>
    <col min="3074" max="3074" width="13.33203125" style="78" customWidth="1"/>
    <col min="3075" max="3075" width="36.6640625" style="78" customWidth="1"/>
    <col min="3076" max="3081" width="24.5" style="78" customWidth="1"/>
    <col min="3082" max="3082" width="13.33203125" style="78" customWidth="1"/>
    <col min="3083" max="3327" width="0" style="78" hidden="1"/>
    <col min="3328" max="3328" width="13.33203125" style="78" customWidth="1"/>
    <col min="3329" max="3329" width="8.6640625" style="78" customWidth="1"/>
    <col min="3330" max="3330" width="13.33203125" style="78" customWidth="1"/>
    <col min="3331" max="3331" width="36.6640625" style="78" customWidth="1"/>
    <col min="3332" max="3337" width="24.5" style="78" customWidth="1"/>
    <col min="3338" max="3338" width="13.33203125" style="78" customWidth="1"/>
    <col min="3339" max="3583" width="0" style="78" hidden="1"/>
    <col min="3584" max="3584" width="13.33203125" style="78" customWidth="1"/>
    <col min="3585" max="3585" width="8.6640625" style="78" customWidth="1"/>
    <col min="3586" max="3586" width="13.33203125" style="78" customWidth="1"/>
    <col min="3587" max="3587" width="36.6640625" style="78" customWidth="1"/>
    <col min="3588" max="3593" width="24.5" style="78" customWidth="1"/>
    <col min="3594" max="3594" width="13.33203125" style="78" customWidth="1"/>
    <col min="3595" max="3839" width="0" style="78" hidden="1"/>
    <col min="3840" max="3840" width="13.33203125" style="78" customWidth="1"/>
    <col min="3841" max="3841" width="8.6640625" style="78" customWidth="1"/>
    <col min="3842" max="3842" width="13.33203125" style="78" customWidth="1"/>
    <col min="3843" max="3843" width="36.6640625" style="78" customWidth="1"/>
    <col min="3844" max="3849" width="24.5" style="78" customWidth="1"/>
    <col min="3850" max="3850" width="13.33203125" style="78" customWidth="1"/>
    <col min="3851" max="4095" width="0" style="78" hidden="1"/>
    <col min="4096" max="4096" width="13.33203125" style="78" customWidth="1"/>
    <col min="4097" max="4097" width="8.6640625" style="78" customWidth="1"/>
    <col min="4098" max="4098" width="13.33203125" style="78" customWidth="1"/>
    <col min="4099" max="4099" width="36.6640625" style="78" customWidth="1"/>
    <col min="4100" max="4105" width="24.5" style="78" customWidth="1"/>
    <col min="4106" max="4106" width="13.33203125" style="78" customWidth="1"/>
    <col min="4107" max="4351" width="0" style="78" hidden="1"/>
    <col min="4352" max="4352" width="13.33203125" style="78" customWidth="1"/>
    <col min="4353" max="4353" width="8.6640625" style="78" customWidth="1"/>
    <col min="4354" max="4354" width="13.33203125" style="78" customWidth="1"/>
    <col min="4355" max="4355" width="36.6640625" style="78" customWidth="1"/>
    <col min="4356" max="4361" width="24.5" style="78" customWidth="1"/>
    <col min="4362" max="4362" width="13.33203125" style="78" customWidth="1"/>
    <col min="4363" max="4607" width="0" style="78" hidden="1"/>
    <col min="4608" max="4608" width="13.33203125" style="78" customWidth="1"/>
    <col min="4609" max="4609" width="8.6640625" style="78" customWidth="1"/>
    <col min="4610" max="4610" width="13.33203125" style="78" customWidth="1"/>
    <col min="4611" max="4611" width="36.6640625" style="78" customWidth="1"/>
    <col min="4612" max="4617" width="24.5" style="78" customWidth="1"/>
    <col min="4618" max="4618" width="13.33203125" style="78" customWidth="1"/>
    <col min="4619" max="4863" width="0" style="78" hidden="1"/>
    <col min="4864" max="4864" width="13.33203125" style="78" customWidth="1"/>
    <col min="4865" max="4865" width="8.6640625" style="78" customWidth="1"/>
    <col min="4866" max="4866" width="13.33203125" style="78" customWidth="1"/>
    <col min="4867" max="4867" width="36.6640625" style="78" customWidth="1"/>
    <col min="4868" max="4873" width="24.5" style="78" customWidth="1"/>
    <col min="4874" max="4874" width="13.33203125" style="78" customWidth="1"/>
    <col min="4875" max="5119" width="0" style="78" hidden="1"/>
    <col min="5120" max="5120" width="13.33203125" style="78" customWidth="1"/>
    <col min="5121" max="5121" width="8.6640625" style="78" customWidth="1"/>
    <col min="5122" max="5122" width="13.33203125" style="78" customWidth="1"/>
    <col min="5123" max="5123" width="36.6640625" style="78" customWidth="1"/>
    <col min="5124" max="5129" width="24.5" style="78" customWidth="1"/>
    <col min="5130" max="5130" width="13.33203125" style="78" customWidth="1"/>
    <col min="5131" max="5375" width="0" style="78" hidden="1"/>
    <col min="5376" max="5376" width="13.33203125" style="78" customWidth="1"/>
    <col min="5377" max="5377" width="8.6640625" style="78" customWidth="1"/>
    <col min="5378" max="5378" width="13.33203125" style="78" customWidth="1"/>
    <col min="5379" max="5379" width="36.6640625" style="78" customWidth="1"/>
    <col min="5380" max="5385" width="24.5" style="78" customWidth="1"/>
    <col min="5386" max="5386" width="13.33203125" style="78" customWidth="1"/>
    <col min="5387" max="5631" width="0" style="78" hidden="1"/>
    <col min="5632" max="5632" width="13.33203125" style="78" customWidth="1"/>
    <col min="5633" max="5633" width="8.6640625" style="78" customWidth="1"/>
    <col min="5634" max="5634" width="13.33203125" style="78" customWidth="1"/>
    <col min="5635" max="5635" width="36.6640625" style="78" customWidth="1"/>
    <col min="5636" max="5641" width="24.5" style="78" customWidth="1"/>
    <col min="5642" max="5642" width="13.33203125" style="78" customWidth="1"/>
    <col min="5643" max="5887" width="0" style="78" hidden="1"/>
    <col min="5888" max="5888" width="13.33203125" style="78" customWidth="1"/>
    <col min="5889" max="5889" width="8.6640625" style="78" customWidth="1"/>
    <col min="5890" max="5890" width="13.33203125" style="78" customWidth="1"/>
    <col min="5891" max="5891" width="36.6640625" style="78" customWidth="1"/>
    <col min="5892" max="5897" width="24.5" style="78" customWidth="1"/>
    <col min="5898" max="5898" width="13.33203125" style="78" customWidth="1"/>
    <col min="5899" max="6143" width="0" style="78" hidden="1"/>
    <col min="6144" max="6144" width="13.33203125" style="78" customWidth="1"/>
    <col min="6145" max="6145" width="8.6640625" style="78" customWidth="1"/>
    <col min="6146" max="6146" width="13.33203125" style="78" customWidth="1"/>
    <col min="6147" max="6147" width="36.6640625" style="78" customWidth="1"/>
    <col min="6148" max="6153" width="24.5" style="78" customWidth="1"/>
    <col min="6154" max="6154" width="13.33203125" style="78" customWidth="1"/>
    <col min="6155" max="6399" width="0" style="78" hidden="1"/>
    <col min="6400" max="6400" width="13.33203125" style="78" customWidth="1"/>
    <col min="6401" max="6401" width="8.6640625" style="78" customWidth="1"/>
    <col min="6402" max="6402" width="13.33203125" style="78" customWidth="1"/>
    <col min="6403" max="6403" width="36.6640625" style="78" customWidth="1"/>
    <col min="6404" max="6409" width="24.5" style="78" customWidth="1"/>
    <col min="6410" max="6410" width="13.33203125" style="78" customWidth="1"/>
    <col min="6411" max="6655" width="0" style="78" hidden="1"/>
    <col min="6656" max="6656" width="13.33203125" style="78" customWidth="1"/>
    <col min="6657" max="6657" width="8.6640625" style="78" customWidth="1"/>
    <col min="6658" max="6658" width="13.33203125" style="78" customWidth="1"/>
    <col min="6659" max="6659" width="36.6640625" style="78" customWidth="1"/>
    <col min="6660" max="6665" width="24.5" style="78" customWidth="1"/>
    <col min="6666" max="6666" width="13.33203125" style="78" customWidth="1"/>
    <col min="6667" max="6911" width="0" style="78" hidden="1"/>
    <col min="6912" max="6912" width="13.33203125" style="78" customWidth="1"/>
    <col min="6913" max="6913" width="8.6640625" style="78" customWidth="1"/>
    <col min="6914" max="6914" width="13.33203125" style="78" customWidth="1"/>
    <col min="6915" max="6915" width="36.6640625" style="78" customWidth="1"/>
    <col min="6916" max="6921" width="24.5" style="78" customWidth="1"/>
    <col min="6922" max="6922" width="13.33203125" style="78" customWidth="1"/>
    <col min="6923" max="7167" width="0" style="78" hidden="1"/>
    <col min="7168" max="7168" width="13.33203125" style="78" customWidth="1"/>
    <col min="7169" max="7169" width="8.6640625" style="78" customWidth="1"/>
    <col min="7170" max="7170" width="13.33203125" style="78" customWidth="1"/>
    <col min="7171" max="7171" width="36.6640625" style="78" customWidth="1"/>
    <col min="7172" max="7177" width="24.5" style="78" customWidth="1"/>
    <col min="7178" max="7178" width="13.33203125" style="78" customWidth="1"/>
    <col min="7179" max="7423" width="0" style="78" hidden="1"/>
    <col min="7424" max="7424" width="13.33203125" style="78" customWidth="1"/>
    <col min="7425" max="7425" width="8.6640625" style="78" customWidth="1"/>
    <col min="7426" max="7426" width="13.33203125" style="78" customWidth="1"/>
    <col min="7427" max="7427" width="36.6640625" style="78" customWidth="1"/>
    <col min="7428" max="7433" width="24.5" style="78" customWidth="1"/>
    <col min="7434" max="7434" width="13.33203125" style="78" customWidth="1"/>
    <col min="7435" max="7679" width="0" style="78" hidden="1"/>
    <col min="7680" max="7680" width="13.33203125" style="78" customWidth="1"/>
    <col min="7681" max="7681" width="8.6640625" style="78" customWidth="1"/>
    <col min="7682" max="7682" width="13.33203125" style="78" customWidth="1"/>
    <col min="7683" max="7683" width="36.6640625" style="78" customWidth="1"/>
    <col min="7684" max="7689" width="24.5" style="78" customWidth="1"/>
    <col min="7690" max="7690" width="13.33203125" style="78" customWidth="1"/>
    <col min="7691" max="7935" width="0" style="78" hidden="1"/>
    <col min="7936" max="7936" width="13.33203125" style="78" customWidth="1"/>
    <col min="7937" max="7937" width="8.6640625" style="78" customWidth="1"/>
    <col min="7938" max="7938" width="13.33203125" style="78" customWidth="1"/>
    <col min="7939" max="7939" width="36.6640625" style="78" customWidth="1"/>
    <col min="7940" max="7945" width="24.5" style="78" customWidth="1"/>
    <col min="7946" max="7946" width="13.33203125" style="78" customWidth="1"/>
    <col min="7947" max="8191" width="0" style="78" hidden="1"/>
    <col min="8192" max="8192" width="13.33203125" style="78" customWidth="1"/>
    <col min="8193" max="8193" width="8.6640625" style="78" customWidth="1"/>
    <col min="8194" max="8194" width="13.33203125" style="78" customWidth="1"/>
    <col min="8195" max="8195" width="36.6640625" style="78" customWidth="1"/>
    <col min="8196" max="8201" width="24.5" style="78" customWidth="1"/>
    <col min="8202" max="8202" width="13.33203125" style="78" customWidth="1"/>
    <col min="8203" max="8447" width="0" style="78" hidden="1"/>
    <col min="8448" max="8448" width="13.33203125" style="78" customWidth="1"/>
    <col min="8449" max="8449" width="8.6640625" style="78" customWidth="1"/>
    <col min="8450" max="8450" width="13.33203125" style="78" customWidth="1"/>
    <col min="8451" max="8451" width="36.6640625" style="78" customWidth="1"/>
    <col min="8452" max="8457" width="24.5" style="78" customWidth="1"/>
    <col min="8458" max="8458" width="13.33203125" style="78" customWidth="1"/>
    <col min="8459" max="8703" width="0" style="78" hidden="1"/>
    <col min="8704" max="8704" width="13.33203125" style="78" customWidth="1"/>
    <col min="8705" max="8705" width="8.6640625" style="78" customWidth="1"/>
    <col min="8706" max="8706" width="13.33203125" style="78" customWidth="1"/>
    <col min="8707" max="8707" width="36.6640625" style="78" customWidth="1"/>
    <col min="8708" max="8713" width="24.5" style="78" customWidth="1"/>
    <col min="8714" max="8714" width="13.33203125" style="78" customWidth="1"/>
    <col min="8715" max="8959" width="0" style="78" hidden="1"/>
    <col min="8960" max="8960" width="13.33203125" style="78" customWidth="1"/>
    <col min="8961" max="8961" width="8.6640625" style="78" customWidth="1"/>
    <col min="8962" max="8962" width="13.33203125" style="78" customWidth="1"/>
    <col min="8963" max="8963" width="36.6640625" style="78" customWidth="1"/>
    <col min="8964" max="8969" width="24.5" style="78" customWidth="1"/>
    <col min="8970" max="8970" width="13.33203125" style="78" customWidth="1"/>
    <col min="8971" max="9215" width="0" style="78" hidden="1"/>
    <col min="9216" max="9216" width="13.33203125" style="78" customWidth="1"/>
    <col min="9217" max="9217" width="8.6640625" style="78" customWidth="1"/>
    <col min="9218" max="9218" width="13.33203125" style="78" customWidth="1"/>
    <col min="9219" max="9219" width="36.6640625" style="78" customWidth="1"/>
    <col min="9220" max="9225" width="24.5" style="78" customWidth="1"/>
    <col min="9226" max="9226" width="13.33203125" style="78" customWidth="1"/>
    <col min="9227" max="9471" width="0" style="78" hidden="1"/>
    <col min="9472" max="9472" width="13.33203125" style="78" customWidth="1"/>
    <col min="9473" max="9473" width="8.6640625" style="78" customWidth="1"/>
    <col min="9474" max="9474" width="13.33203125" style="78" customWidth="1"/>
    <col min="9475" max="9475" width="36.6640625" style="78" customWidth="1"/>
    <col min="9476" max="9481" width="24.5" style="78" customWidth="1"/>
    <col min="9482" max="9482" width="13.33203125" style="78" customWidth="1"/>
    <col min="9483" max="9727" width="0" style="78" hidden="1"/>
    <col min="9728" max="9728" width="13.33203125" style="78" customWidth="1"/>
    <col min="9729" max="9729" width="8.6640625" style="78" customWidth="1"/>
    <col min="9730" max="9730" width="13.33203125" style="78" customWidth="1"/>
    <col min="9731" max="9731" width="36.6640625" style="78" customWidth="1"/>
    <col min="9732" max="9737" width="24.5" style="78" customWidth="1"/>
    <col min="9738" max="9738" width="13.33203125" style="78" customWidth="1"/>
    <col min="9739" max="9983" width="0" style="78" hidden="1"/>
    <col min="9984" max="9984" width="13.33203125" style="78" customWidth="1"/>
    <col min="9985" max="9985" width="8.6640625" style="78" customWidth="1"/>
    <col min="9986" max="9986" width="13.33203125" style="78" customWidth="1"/>
    <col min="9987" max="9987" width="36.6640625" style="78" customWidth="1"/>
    <col min="9988" max="9993" width="24.5" style="78" customWidth="1"/>
    <col min="9994" max="9994" width="13.33203125" style="78" customWidth="1"/>
    <col min="9995" max="10239" width="0" style="78" hidden="1"/>
    <col min="10240" max="10240" width="13.33203125" style="78" customWidth="1"/>
    <col min="10241" max="10241" width="8.6640625" style="78" customWidth="1"/>
    <col min="10242" max="10242" width="13.33203125" style="78" customWidth="1"/>
    <col min="10243" max="10243" width="36.6640625" style="78" customWidth="1"/>
    <col min="10244" max="10249" width="24.5" style="78" customWidth="1"/>
    <col min="10250" max="10250" width="13.33203125" style="78" customWidth="1"/>
    <col min="10251" max="10495" width="0" style="78" hidden="1"/>
    <col min="10496" max="10496" width="13.33203125" style="78" customWidth="1"/>
    <col min="10497" max="10497" width="8.6640625" style="78" customWidth="1"/>
    <col min="10498" max="10498" width="13.33203125" style="78" customWidth="1"/>
    <col min="10499" max="10499" width="36.6640625" style="78" customWidth="1"/>
    <col min="10500" max="10505" width="24.5" style="78" customWidth="1"/>
    <col min="10506" max="10506" width="13.33203125" style="78" customWidth="1"/>
    <col min="10507" max="10751" width="0" style="78" hidden="1"/>
    <col min="10752" max="10752" width="13.33203125" style="78" customWidth="1"/>
    <col min="10753" max="10753" width="8.6640625" style="78" customWidth="1"/>
    <col min="10754" max="10754" width="13.33203125" style="78" customWidth="1"/>
    <col min="10755" max="10755" width="36.6640625" style="78" customWidth="1"/>
    <col min="10756" max="10761" width="24.5" style="78" customWidth="1"/>
    <col min="10762" max="10762" width="13.33203125" style="78" customWidth="1"/>
    <col min="10763" max="11007" width="0" style="78" hidden="1"/>
    <col min="11008" max="11008" width="13.33203125" style="78" customWidth="1"/>
    <col min="11009" max="11009" width="8.6640625" style="78" customWidth="1"/>
    <col min="11010" max="11010" width="13.33203125" style="78" customWidth="1"/>
    <col min="11011" max="11011" width="36.6640625" style="78" customWidth="1"/>
    <col min="11012" max="11017" width="24.5" style="78" customWidth="1"/>
    <col min="11018" max="11018" width="13.33203125" style="78" customWidth="1"/>
    <col min="11019" max="11263" width="0" style="78" hidden="1"/>
    <col min="11264" max="11264" width="13.33203125" style="78" customWidth="1"/>
    <col min="11265" max="11265" width="8.6640625" style="78" customWidth="1"/>
    <col min="11266" max="11266" width="13.33203125" style="78" customWidth="1"/>
    <col min="11267" max="11267" width="36.6640625" style="78" customWidth="1"/>
    <col min="11268" max="11273" width="24.5" style="78" customWidth="1"/>
    <col min="11274" max="11274" width="13.33203125" style="78" customWidth="1"/>
    <col min="11275" max="11519" width="0" style="78" hidden="1"/>
    <col min="11520" max="11520" width="13.33203125" style="78" customWidth="1"/>
    <col min="11521" max="11521" width="8.6640625" style="78" customWidth="1"/>
    <col min="11522" max="11522" width="13.33203125" style="78" customWidth="1"/>
    <col min="11523" max="11523" width="36.6640625" style="78" customWidth="1"/>
    <col min="11524" max="11529" width="24.5" style="78" customWidth="1"/>
    <col min="11530" max="11530" width="13.33203125" style="78" customWidth="1"/>
    <col min="11531" max="11775" width="0" style="78" hidden="1"/>
    <col min="11776" max="11776" width="13.33203125" style="78" customWidth="1"/>
    <col min="11777" max="11777" width="8.6640625" style="78" customWidth="1"/>
    <col min="11778" max="11778" width="13.33203125" style="78" customWidth="1"/>
    <col min="11779" max="11779" width="36.6640625" style="78" customWidth="1"/>
    <col min="11780" max="11785" width="24.5" style="78" customWidth="1"/>
    <col min="11786" max="11786" width="13.33203125" style="78" customWidth="1"/>
    <col min="11787" max="12031" width="0" style="78" hidden="1"/>
    <col min="12032" max="12032" width="13.33203125" style="78" customWidth="1"/>
    <col min="12033" max="12033" width="8.6640625" style="78" customWidth="1"/>
    <col min="12034" max="12034" width="13.33203125" style="78" customWidth="1"/>
    <col min="12035" max="12035" width="36.6640625" style="78" customWidth="1"/>
    <col min="12036" max="12041" width="24.5" style="78" customWidth="1"/>
    <col min="12042" max="12042" width="13.33203125" style="78" customWidth="1"/>
    <col min="12043" max="12287" width="0" style="78" hidden="1"/>
    <col min="12288" max="12288" width="13.33203125" style="78" customWidth="1"/>
    <col min="12289" max="12289" width="8.6640625" style="78" customWidth="1"/>
    <col min="12290" max="12290" width="13.33203125" style="78" customWidth="1"/>
    <col min="12291" max="12291" width="36.6640625" style="78" customWidth="1"/>
    <col min="12292" max="12297" width="24.5" style="78" customWidth="1"/>
    <col min="12298" max="12298" width="13.33203125" style="78" customWidth="1"/>
    <col min="12299" max="12543" width="0" style="78" hidden="1"/>
    <col min="12544" max="12544" width="13.33203125" style="78" customWidth="1"/>
    <col min="12545" max="12545" width="8.6640625" style="78" customWidth="1"/>
    <col min="12546" max="12546" width="13.33203125" style="78" customWidth="1"/>
    <col min="12547" max="12547" width="36.6640625" style="78" customWidth="1"/>
    <col min="12548" max="12553" width="24.5" style="78" customWidth="1"/>
    <col min="12554" max="12554" width="13.33203125" style="78" customWidth="1"/>
    <col min="12555" max="12799" width="0" style="78" hidden="1"/>
    <col min="12800" max="12800" width="13.33203125" style="78" customWidth="1"/>
    <col min="12801" max="12801" width="8.6640625" style="78" customWidth="1"/>
    <col min="12802" max="12802" width="13.33203125" style="78" customWidth="1"/>
    <col min="12803" max="12803" width="36.6640625" style="78" customWidth="1"/>
    <col min="12804" max="12809" width="24.5" style="78" customWidth="1"/>
    <col min="12810" max="12810" width="13.33203125" style="78" customWidth="1"/>
    <col min="12811" max="13055" width="0" style="78" hidden="1"/>
    <col min="13056" max="13056" width="13.33203125" style="78" customWidth="1"/>
    <col min="13057" max="13057" width="8.6640625" style="78" customWidth="1"/>
    <col min="13058" max="13058" width="13.33203125" style="78" customWidth="1"/>
    <col min="13059" max="13059" width="36.6640625" style="78" customWidth="1"/>
    <col min="13060" max="13065" width="24.5" style="78" customWidth="1"/>
    <col min="13066" max="13066" width="13.33203125" style="78" customWidth="1"/>
    <col min="13067" max="13311" width="0" style="78" hidden="1"/>
    <col min="13312" max="13312" width="13.33203125" style="78" customWidth="1"/>
    <col min="13313" max="13313" width="8.6640625" style="78" customWidth="1"/>
    <col min="13314" max="13314" width="13.33203125" style="78" customWidth="1"/>
    <col min="13315" max="13315" width="36.6640625" style="78" customWidth="1"/>
    <col min="13316" max="13321" width="24.5" style="78" customWidth="1"/>
    <col min="13322" max="13322" width="13.33203125" style="78" customWidth="1"/>
    <col min="13323" max="13567" width="0" style="78" hidden="1"/>
    <col min="13568" max="13568" width="13.33203125" style="78" customWidth="1"/>
    <col min="13569" max="13569" width="8.6640625" style="78" customWidth="1"/>
    <col min="13570" max="13570" width="13.33203125" style="78" customWidth="1"/>
    <col min="13571" max="13571" width="36.6640625" style="78" customWidth="1"/>
    <col min="13572" max="13577" width="24.5" style="78" customWidth="1"/>
    <col min="13578" max="13578" width="13.33203125" style="78" customWidth="1"/>
    <col min="13579" max="13823" width="0" style="78" hidden="1"/>
    <col min="13824" max="13824" width="13.33203125" style="78" customWidth="1"/>
    <col min="13825" max="13825" width="8.6640625" style="78" customWidth="1"/>
    <col min="13826" max="13826" width="13.33203125" style="78" customWidth="1"/>
    <col min="13827" max="13827" width="36.6640625" style="78" customWidth="1"/>
    <col min="13828" max="13833" width="24.5" style="78" customWidth="1"/>
    <col min="13834" max="13834" width="13.33203125" style="78" customWidth="1"/>
    <col min="13835" max="14079" width="0" style="78" hidden="1"/>
    <col min="14080" max="14080" width="13.33203125" style="78" customWidth="1"/>
    <col min="14081" max="14081" width="8.6640625" style="78" customWidth="1"/>
    <col min="14082" max="14082" width="13.33203125" style="78" customWidth="1"/>
    <col min="14083" max="14083" width="36.6640625" style="78" customWidth="1"/>
    <col min="14084" max="14089" width="24.5" style="78" customWidth="1"/>
    <col min="14090" max="14090" width="13.33203125" style="78" customWidth="1"/>
    <col min="14091" max="14335" width="0" style="78" hidden="1"/>
    <col min="14336" max="14336" width="13.33203125" style="78" customWidth="1"/>
    <col min="14337" max="14337" width="8.6640625" style="78" customWidth="1"/>
    <col min="14338" max="14338" width="13.33203125" style="78" customWidth="1"/>
    <col min="14339" max="14339" width="36.6640625" style="78" customWidth="1"/>
    <col min="14340" max="14345" width="24.5" style="78" customWidth="1"/>
    <col min="14346" max="14346" width="13.33203125" style="78" customWidth="1"/>
    <col min="14347" max="14591" width="0" style="78" hidden="1"/>
    <col min="14592" max="14592" width="13.33203125" style="78" customWidth="1"/>
    <col min="14593" max="14593" width="8.6640625" style="78" customWidth="1"/>
    <col min="14594" max="14594" width="13.33203125" style="78" customWidth="1"/>
    <col min="14595" max="14595" width="36.6640625" style="78" customWidth="1"/>
    <col min="14596" max="14601" width="24.5" style="78" customWidth="1"/>
    <col min="14602" max="14602" width="13.33203125" style="78" customWidth="1"/>
    <col min="14603" max="14847" width="0" style="78" hidden="1"/>
    <col min="14848" max="14848" width="13.33203125" style="78" customWidth="1"/>
    <col min="14849" max="14849" width="8.6640625" style="78" customWidth="1"/>
    <col min="14850" max="14850" width="13.33203125" style="78" customWidth="1"/>
    <col min="14851" max="14851" width="36.6640625" style="78" customWidth="1"/>
    <col min="14852" max="14857" width="24.5" style="78" customWidth="1"/>
    <col min="14858" max="14858" width="13.33203125" style="78" customWidth="1"/>
    <col min="14859" max="15103" width="0" style="78" hidden="1"/>
    <col min="15104" max="15104" width="13.33203125" style="78" customWidth="1"/>
    <col min="15105" max="15105" width="8.6640625" style="78" customWidth="1"/>
    <col min="15106" max="15106" width="13.33203125" style="78" customWidth="1"/>
    <col min="15107" max="15107" width="36.6640625" style="78" customWidth="1"/>
    <col min="15108" max="15113" width="24.5" style="78" customWidth="1"/>
    <col min="15114" max="15114" width="13.33203125" style="78" customWidth="1"/>
    <col min="15115" max="15359" width="0" style="78" hidden="1"/>
    <col min="15360" max="15360" width="13.33203125" style="78" customWidth="1"/>
    <col min="15361" max="15361" width="8.6640625" style="78" customWidth="1"/>
    <col min="15362" max="15362" width="13.33203125" style="78" customWidth="1"/>
    <col min="15363" max="15363" width="36.6640625" style="78" customWidth="1"/>
    <col min="15364" max="15369" width="24.5" style="78" customWidth="1"/>
    <col min="15370" max="15370" width="13.33203125" style="78" customWidth="1"/>
    <col min="15371" max="15615" width="0" style="78" hidden="1"/>
    <col min="15616" max="15616" width="13.33203125" style="78" customWidth="1"/>
    <col min="15617" max="15617" width="8.6640625" style="78" customWidth="1"/>
    <col min="15618" max="15618" width="13.33203125" style="78" customWidth="1"/>
    <col min="15619" max="15619" width="36.6640625" style="78" customWidth="1"/>
    <col min="15620" max="15625" width="24.5" style="78" customWidth="1"/>
    <col min="15626" max="15626" width="13.33203125" style="78" customWidth="1"/>
    <col min="15627" max="15871" width="0" style="78" hidden="1"/>
    <col min="15872" max="15872" width="13.33203125" style="78" customWidth="1"/>
    <col min="15873" max="15873" width="8.6640625" style="78" customWidth="1"/>
    <col min="15874" max="15874" width="13.33203125" style="78" customWidth="1"/>
    <col min="15875" max="15875" width="36.6640625" style="78" customWidth="1"/>
    <col min="15876" max="15881" width="24.5" style="78" customWidth="1"/>
    <col min="15882" max="15882" width="13.33203125" style="78" customWidth="1"/>
    <col min="15883" max="16127" width="0" style="78" hidden="1"/>
    <col min="16128" max="16128" width="13.33203125" style="78" customWidth="1"/>
    <col min="16129" max="16129" width="8.6640625" style="78" customWidth="1"/>
    <col min="16130" max="16130" width="13.33203125" style="78" customWidth="1"/>
    <col min="16131" max="16131" width="36.6640625" style="78" customWidth="1"/>
    <col min="16132" max="16137" width="24.5" style="78" customWidth="1"/>
    <col min="16138" max="16138" width="13.33203125" style="78" customWidth="1"/>
    <col min="16139" max="16384" width="0" style="78" hidden="1"/>
  </cols>
  <sheetData>
    <row r="1" spans="1:9" customFormat="1" ht="12" x14ac:dyDescent="0.2">
      <c r="A1" s="1" t="s">
        <v>0</v>
      </c>
      <c r="B1" s="2"/>
      <c r="C1" s="2"/>
      <c r="D1" s="3" t="s">
        <v>1</v>
      </c>
      <c r="E1" s="4"/>
      <c r="F1" s="4"/>
      <c r="G1" s="4"/>
      <c r="H1" s="5"/>
      <c r="I1" s="6" t="s">
        <v>2</v>
      </c>
    </row>
    <row r="2" spans="1:9" customFormat="1" ht="24" x14ac:dyDescent="0.2">
      <c r="A2" s="2"/>
      <c r="B2" s="2"/>
      <c r="C2" s="2"/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6"/>
    </row>
    <row r="3" spans="1:9" customFormat="1" ht="12" x14ac:dyDescent="0.2">
      <c r="A3" s="9"/>
      <c r="B3" s="9"/>
      <c r="C3" s="9"/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</row>
    <row r="4" spans="1:9" customFormat="1" ht="12" x14ac:dyDescent="0.2">
      <c r="A4" s="11"/>
      <c r="B4" s="12"/>
      <c r="C4" s="13"/>
      <c r="D4" s="14"/>
      <c r="E4" s="15"/>
      <c r="F4" s="15"/>
      <c r="G4" s="15"/>
      <c r="H4" s="15"/>
      <c r="I4" s="15"/>
    </row>
    <row r="5" spans="1:9" customFormat="1" ht="12" x14ac:dyDescent="0.2">
      <c r="A5" s="16" t="s">
        <v>14</v>
      </c>
      <c r="B5" s="17"/>
      <c r="C5" s="18"/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customFormat="1" ht="12" x14ac:dyDescent="0.2">
      <c r="A6" s="16" t="s">
        <v>15</v>
      </c>
      <c r="B6" s="17"/>
      <c r="C6" s="18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  <row r="7" spans="1:9" customFormat="1" ht="12" x14ac:dyDescent="0.2">
      <c r="A7" s="16" t="s">
        <v>16</v>
      </c>
      <c r="B7" s="17"/>
      <c r="C7" s="18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customFormat="1" ht="12" x14ac:dyDescent="0.2">
      <c r="A8" s="16" t="s">
        <v>17</v>
      </c>
      <c r="B8" s="17"/>
      <c r="C8" s="18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</row>
    <row r="9" spans="1:9" customFormat="1" ht="12" x14ac:dyDescent="0.2">
      <c r="A9" s="16" t="s">
        <v>18</v>
      </c>
      <c r="B9" s="17"/>
      <c r="C9" s="18"/>
      <c r="D9" s="19">
        <v>0</v>
      </c>
      <c r="E9" s="20">
        <v>5961961.1900000004</v>
      </c>
      <c r="F9" s="19">
        <v>5961961.1900000004</v>
      </c>
      <c r="G9" s="20">
        <v>5961960.9900000002</v>
      </c>
      <c r="H9" s="20">
        <v>5961960.9900000002</v>
      </c>
      <c r="I9" s="19">
        <v>5961960.9900000002</v>
      </c>
    </row>
    <row r="10" spans="1:9" customFormat="1" ht="12" x14ac:dyDescent="0.2">
      <c r="A10" s="16" t="s">
        <v>19</v>
      </c>
      <c r="B10" s="17"/>
      <c r="C10" s="18"/>
      <c r="D10" s="19">
        <v>0</v>
      </c>
      <c r="E10" s="20">
        <v>0</v>
      </c>
      <c r="F10" s="19">
        <v>0</v>
      </c>
      <c r="G10" s="20">
        <v>0</v>
      </c>
      <c r="H10" s="20">
        <v>0</v>
      </c>
      <c r="I10" s="19">
        <v>0</v>
      </c>
    </row>
    <row r="11" spans="1:9" customFormat="1" ht="12" x14ac:dyDescent="0.2">
      <c r="A11" s="16" t="s">
        <v>20</v>
      </c>
      <c r="B11" s="17"/>
      <c r="C11" s="18"/>
      <c r="D11" s="21">
        <v>20000000</v>
      </c>
      <c r="E11" s="21">
        <v>3728291.7</v>
      </c>
      <c r="F11" s="21">
        <v>23728291.699999999</v>
      </c>
      <c r="G11" s="21">
        <v>23110676.32</v>
      </c>
      <c r="H11" s="21">
        <v>23110676.32</v>
      </c>
      <c r="I11" s="21">
        <v>3110676.3200000003</v>
      </c>
    </row>
    <row r="12" spans="1:9" customFormat="1" ht="12" x14ac:dyDescent="0.2">
      <c r="A12" s="16" t="s">
        <v>21</v>
      </c>
      <c r="B12" s="17"/>
      <c r="C12" s="18"/>
      <c r="D12" s="21">
        <v>7258337653</v>
      </c>
      <c r="E12" s="21">
        <v>-7177579937.25</v>
      </c>
      <c r="F12" s="21">
        <v>80757715.75</v>
      </c>
      <c r="G12" s="21">
        <v>80726466.75</v>
      </c>
      <c r="H12" s="21">
        <v>80726466.75</v>
      </c>
      <c r="I12" s="21">
        <v>-7177611186.25</v>
      </c>
    </row>
    <row r="13" spans="1:9" customFormat="1" ht="12" x14ac:dyDescent="0.2">
      <c r="A13" s="16" t="s">
        <v>22</v>
      </c>
      <c r="B13" s="17"/>
      <c r="C13" s="18"/>
      <c r="D13" s="21">
        <v>2146317128</v>
      </c>
      <c r="E13" s="21">
        <v>7630269105.54</v>
      </c>
      <c r="F13" s="21">
        <v>9776586233.5400009</v>
      </c>
      <c r="G13" s="21">
        <v>9761133959.7299995</v>
      </c>
      <c r="H13" s="21">
        <v>9741215075.2600002</v>
      </c>
      <c r="I13" s="21">
        <v>7594897947.2600002</v>
      </c>
    </row>
    <row r="14" spans="1:9" customFormat="1" ht="12" x14ac:dyDescent="0.2">
      <c r="A14" s="16" t="s">
        <v>23</v>
      </c>
      <c r="B14" s="17"/>
      <c r="C14" s="18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customFormat="1" ht="12" x14ac:dyDescent="0.2">
      <c r="A15" s="22"/>
      <c r="B15" s="23"/>
      <c r="C15" s="24"/>
      <c r="D15" s="25"/>
      <c r="E15" s="26"/>
      <c r="F15" s="25"/>
      <c r="G15" s="26"/>
      <c r="H15" s="26"/>
      <c r="I15" s="25">
        <v>0</v>
      </c>
    </row>
    <row r="16" spans="1:9" customFormat="1" ht="12" x14ac:dyDescent="0.2">
      <c r="A16" s="27"/>
      <c r="B16" s="28"/>
      <c r="C16" s="29" t="s">
        <v>24</v>
      </c>
      <c r="D16" s="30">
        <f>D5+D6+D7+D8+D9+D10+D11+D12+D13+D14</f>
        <v>9424654781</v>
      </c>
      <c r="E16" s="30">
        <f t="shared" ref="E16:F16" si="0">E5+E6+E7+E8+E9+E10+E11+E12+E13+E14</f>
        <v>462379421.18000031</v>
      </c>
      <c r="F16" s="30">
        <f t="shared" si="0"/>
        <v>9887034202.1800003</v>
      </c>
      <c r="G16" s="30">
        <f>G5+G6+G7+G8+G9+G10+G11+G12+G13+G14</f>
        <v>9870933063.789999</v>
      </c>
      <c r="H16" s="30">
        <f>H5+H6+H7+H8+H9+H10+H11+H12+H13+H14</f>
        <v>9851014179.3199997</v>
      </c>
      <c r="I16" s="31">
        <f>I5+I6+I7+I8+I9+I10+I11+I12+I13+I14</f>
        <v>426359398.32000065</v>
      </c>
    </row>
    <row r="17" spans="1:9" customFormat="1" ht="12" x14ac:dyDescent="0.2">
      <c r="D17" s="32"/>
      <c r="E17" s="32"/>
      <c r="F17" s="32"/>
      <c r="G17" s="33" t="s">
        <v>25</v>
      </c>
      <c r="H17" s="34"/>
      <c r="I17" s="35"/>
    </row>
    <row r="18" spans="1:9" customFormat="1" ht="11.25" x14ac:dyDescent="0.2"/>
    <row r="19" spans="1:9" customFormat="1" ht="12" x14ac:dyDescent="0.2">
      <c r="A19" s="1" t="s">
        <v>26</v>
      </c>
      <c r="B19" s="2"/>
      <c r="C19" s="2"/>
      <c r="D19" s="3" t="s">
        <v>1</v>
      </c>
      <c r="E19" s="4"/>
      <c r="F19" s="4"/>
      <c r="G19" s="4"/>
      <c r="H19" s="5"/>
      <c r="I19" s="6" t="s">
        <v>2</v>
      </c>
    </row>
    <row r="20" spans="1:9" customFormat="1" ht="24" x14ac:dyDescent="0.2">
      <c r="A20" s="2"/>
      <c r="B20" s="2"/>
      <c r="C20" s="2"/>
      <c r="D20" s="7" t="s">
        <v>3</v>
      </c>
      <c r="E20" s="8" t="s">
        <v>27</v>
      </c>
      <c r="F20" s="7" t="s">
        <v>5</v>
      </c>
      <c r="G20" s="7" t="s">
        <v>6</v>
      </c>
      <c r="H20" s="7" t="s">
        <v>7</v>
      </c>
      <c r="I20" s="6"/>
    </row>
    <row r="21" spans="1:9" customFormat="1" ht="12" x14ac:dyDescent="0.2">
      <c r="A21" s="9"/>
      <c r="B21" s="9"/>
      <c r="C21" s="9"/>
      <c r="D21" s="10" t="s">
        <v>8</v>
      </c>
      <c r="E21" s="10" t="s">
        <v>9</v>
      </c>
      <c r="F21" s="10" t="s">
        <v>10</v>
      </c>
      <c r="G21" s="10" t="s">
        <v>11</v>
      </c>
      <c r="H21" s="10" t="s">
        <v>12</v>
      </c>
      <c r="I21" s="10" t="s">
        <v>13</v>
      </c>
    </row>
    <row r="22" spans="1:9" customFormat="1" ht="11.25" x14ac:dyDescent="0.2">
      <c r="A22" s="36"/>
      <c r="B22" s="37"/>
      <c r="C22" s="38"/>
      <c r="D22" s="39"/>
      <c r="E22" s="39"/>
      <c r="F22" s="39"/>
      <c r="G22" s="39"/>
      <c r="H22" s="39"/>
      <c r="I22" s="39"/>
    </row>
    <row r="23" spans="1:9" customFormat="1" ht="11.25" x14ac:dyDescent="0.2">
      <c r="A23" s="40" t="s">
        <v>28</v>
      </c>
      <c r="B23" s="41"/>
      <c r="C23" s="42"/>
      <c r="D23" s="43">
        <f t="shared" ref="D23:I23" si="1">SUM(D24:D31)</f>
        <v>9404654781</v>
      </c>
      <c r="E23" s="43">
        <f t="shared" si="1"/>
        <v>458651129.47999954</v>
      </c>
      <c r="F23" s="43">
        <f t="shared" si="1"/>
        <v>9863305910.4800014</v>
      </c>
      <c r="G23" s="43">
        <f t="shared" si="1"/>
        <v>9847822387.4699993</v>
      </c>
      <c r="H23" s="43">
        <f t="shared" si="1"/>
        <v>9827903503</v>
      </c>
      <c r="I23" s="43">
        <f t="shared" si="1"/>
        <v>423248722</v>
      </c>
    </row>
    <row r="24" spans="1:9" customFormat="1" ht="11.25" x14ac:dyDescent="0.2">
      <c r="A24" s="44"/>
      <c r="B24" s="45" t="s">
        <v>14</v>
      </c>
      <c r="C24" s="46"/>
      <c r="D24" s="47">
        <v>0</v>
      </c>
      <c r="E24" s="47">
        <v>0</v>
      </c>
      <c r="F24" s="48">
        <v>0</v>
      </c>
      <c r="G24" s="47">
        <v>0</v>
      </c>
      <c r="H24" s="47">
        <v>0</v>
      </c>
      <c r="I24" s="48">
        <v>0</v>
      </c>
    </row>
    <row r="25" spans="1:9" customFormat="1" ht="11.25" x14ac:dyDescent="0.2">
      <c r="A25" s="44"/>
      <c r="B25" s="45" t="s">
        <v>15</v>
      </c>
      <c r="C25" s="46"/>
      <c r="D25" s="47">
        <v>0</v>
      </c>
      <c r="E25" s="47">
        <v>0</v>
      </c>
      <c r="F25" s="48">
        <v>0</v>
      </c>
      <c r="G25" s="47">
        <v>0</v>
      </c>
      <c r="H25" s="47">
        <v>0</v>
      </c>
      <c r="I25" s="48">
        <v>0</v>
      </c>
    </row>
    <row r="26" spans="1:9" customFormat="1" ht="11.25" x14ac:dyDescent="0.2">
      <c r="A26" s="44"/>
      <c r="B26" s="45" t="s">
        <v>16</v>
      </c>
      <c r="C26" s="46"/>
      <c r="D26" s="47">
        <v>0</v>
      </c>
      <c r="E26" s="47">
        <v>0</v>
      </c>
      <c r="F26" s="48">
        <v>0</v>
      </c>
      <c r="G26" s="47">
        <v>0</v>
      </c>
      <c r="H26" s="47">
        <v>0</v>
      </c>
      <c r="I26" s="48">
        <v>0</v>
      </c>
    </row>
    <row r="27" spans="1:9" customFormat="1" ht="11.25" x14ac:dyDescent="0.2">
      <c r="A27" s="44"/>
      <c r="B27" s="45" t="s">
        <v>17</v>
      </c>
      <c r="C27" s="46"/>
      <c r="D27" s="47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</row>
    <row r="28" spans="1:9" customFormat="1" ht="11.25" x14ac:dyDescent="0.2">
      <c r="A28" s="44"/>
      <c r="B28" s="45" t="s">
        <v>18</v>
      </c>
      <c r="C28" s="46"/>
      <c r="D28" s="47">
        <v>0</v>
      </c>
      <c r="E28" s="47">
        <v>5961961.1900000004</v>
      </c>
      <c r="F28" s="48">
        <v>5961961.1900000004</v>
      </c>
      <c r="G28" s="47">
        <v>5961960.9900000002</v>
      </c>
      <c r="H28" s="47">
        <v>5961960.9900000002</v>
      </c>
      <c r="I28" s="48">
        <v>5961960.9900000002</v>
      </c>
    </row>
    <row r="29" spans="1:9" customFormat="1" ht="11.25" x14ac:dyDescent="0.2">
      <c r="A29" s="44"/>
      <c r="B29" s="45" t="s">
        <v>19</v>
      </c>
      <c r="C29" s="46"/>
      <c r="D29" s="47">
        <v>0</v>
      </c>
      <c r="E29" s="47">
        <v>0</v>
      </c>
      <c r="F29" s="48">
        <v>0</v>
      </c>
      <c r="G29" s="47">
        <v>0</v>
      </c>
      <c r="H29" s="47">
        <v>0</v>
      </c>
      <c r="I29" s="48">
        <v>0</v>
      </c>
    </row>
    <row r="30" spans="1:9" customFormat="1" ht="11.25" x14ac:dyDescent="0.2">
      <c r="A30" s="44"/>
      <c r="B30" s="45" t="s">
        <v>21</v>
      </c>
      <c r="C30" s="46"/>
      <c r="D30" s="21">
        <v>7258337653</v>
      </c>
      <c r="E30" s="49">
        <v>-7177579937.25</v>
      </c>
      <c r="F30" s="49">
        <v>80757715.75</v>
      </c>
      <c r="G30" s="49">
        <v>80726466.75</v>
      </c>
      <c r="H30" s="49">
        <v>80726466.75</v>
      </c>
      <c r="I30" s="49">
        <v>-7177611186.25</v>
      </c>
    </row>
    <row r="31" spans="1:9" customFormat="1" ht="11.25" x14ac:dyDescent="0.2">
      <c r="A31" s="44"/>
      <c r="B31" s="45" t="s">
        <v>22</v>
      </c>
      <c r="C31" s="46"/>
      <c r="D31" s="21">
        <v>2146317128</v>
      </c>
      <c r="E31" s="21">
        <v>7630269105.54</v>
      </c>
      <c r="F31" s="49">
        <v>9776586233.5400009</v>
      </c>
      <c r="G31" s="21">
        <v>9761133959.7299995</v>
      </c>
      <c r="H31" s="21">
        <v>9741215075.2600002</v>
      </c>
      <c r="I31" s="49">
        <v>7594897947.2600002</v>
      </c>
    </row>
    <row r="32" spans="1:9" customFormat="1" ht="11.25" x14ac:dyDescent="0.2">
      <c r="A32" s="44"/>
      <c r="D32" s="47"/>
      <c r="E32" s="47"/>
      <c r="F32" s="48">
        <f>D32+E32</f>
        <v>0</v>
      </c>
      <c r="G32" s="47"/>
      <c r="H32" s="47"/>
      <c r="I32" s="48">
        <f t="shared" ref="I32" si="2">H32-D32</f>
        <v>0</v>
      </c>
    </row>
    <row r="33" spans="1:9" customFormat="1" ht="11.25" x14ac:dyDescent="0.2">
      <c r="A33" s="50" t="s">
        <v>29</v>
      </c>
      <c r="B33" s="51"/>
      <c r="C33" s="52"/>
      <c r="D33" s="53">
        <f t="shared" ref="D33:I33" si="3">D34+D35+D36+D37</f>
        <v>20000000</v>
      </c>
      <c r="E33" s="53">
        <f t="shared" si="3"/>
        <v>3728291.7</v>
      </c>
      <c r="F33" s="53">
        <f t="shared" si="3"/>
        <v>23728291.699999999</v>
      </c>
      <c r="G33" s="53">
        <f t="shared" si="3"/>
        <v>23110676.32</v>
      </c>
      <c r="H33" s="53">
        <f t="shared" si="3"/>
        <v>23110676.32</v>
      </c>
      <c r="I33" s="53">
        <f t="shared" si="3"/>
        <v>3110676.3200000003</v>
      </c>
    </row>
    <row r="34" spans="1:9" customFormat="1" ht="11.25" x14ac:dyDescent="0.2">
      <c r="A34" s="40"/>
      <c r="B34" s="45" t="s">
        <v>15</v>
      </c>
      <c r="C34" s="46"/>
      <c r="D34" s="47">
        <v>0</v>
      </c>
      <c r="E34" s="47">
        <v>0</v>
      </c>
      <c r="F34" s="48">
        <v>0</v>
      </c>
      <c r="G34" s="47">
        <v>0</v>
      </c>
      <c r="H34" s="47">
        <v>0</v>
      </c>
      <c r="I34" s="48">
        <v>0</v>
      </c>
    </row>
    <row r="35" spans="1:9" customFormat="1" ht="11.25" x14ac:dyDescent="0.2">
      <c r="A35" s="40"/>
      <c r="B35" s="45" t="s">
        <v>18</v>
      </c>
      <c r="C35" s="46"/>
      <c r="D35" s="47">
        <v>0</v>
      </c>
      <c r="E35" s="47">
        <v>0</v>
      </c>
      <c r="F35" s="48">
        <v>0</v>
      </c>
      <c r="G35" s="47">
        <v>0</v>
      </c>
      <c r="H35" s="47">
        <v>0</v>
      </c>
      <c r="I35" s="48">
        <v>0</v>
      </c>
    </row>
    <row r="36" spans="1:9" customFormat="1" ht="11.25" x14ac:dyDescent="0.2">
      <c r="A36" s="44"/>
      <c r="B36" s="45" t="s">
        <v>20</v>
      </c>
      <c r="C36" s="46"/>
      <c r="D36" s="21">
        <v>20000000</v>
      </c>
      <c r="E36" s="21">
        <v>3728291.7</v>
      </c>
      <c r="F36" s="49">
        <v>23728291.699999999</v>
      </c>
      <c r="G36" s="21">
        <v>23110676.32</v>
      </c>
      <c r="H36" s="21">
        <v>23110676.32</v>
      </c>
      <c r="I36" s="49">
        <v>3110676.3200000003</v>
      </c>
    </row>
    <row r="37" spans="1:9" customFormat="1" ht="11.25" x14ac:dyDescent="0.2">
      <c r="A37" s="44"/>
      <c r="B37" s="45" t="s">
        <v>22</v>
      </c>
      <c r="C37" s="46"/>
      <c r="D37" s="47">
        <v>0</v>
      </c>
      <c r="E37" s="47">
        <v>0</v>
      </c>
      <c r="F37" s="48">
        <v>0</v>
      </c>
      <c r="G37" s="47">
        <v>0</v>
      </c>
      <c r="H37" s="47">
        <v>0</v>
      </c>
      <c r="I37" s="48">
        <v>0</v>
      </c>
    </row>
    <row r="38" spans="1:9" customFormat="1" ht="11.25" x14ac:dyDescent="0.2">
      <c r="A38" s="54"/>
      <c r="B38" s="55"/>
      <c r="C38" s="56"/>
      <c r="D38" s="57"/>
      <c r="E38" s="57"/>
      <c r="F38" s="57"/>
      <c r="G38" s="57"/>
      <c r="H38" s="57"/>
      <c r="I38" s="57"/>
    </row>
    <row r="39" spans="1:9" customFormat="1" ht="11.25" x14ac:dyDescent="0.2">
      <c r="A39" s="40" t="s">
        <v>30</v>
      </c>
      <c r="B39" s="58"/>
      <c r="C39" s="59"/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</row>
    <row r="40" spans="1:9" customFormat="1" ht="11.25" x14ac:dyDescent="0.2">
      <c r="A40" s="44"/>
      <c r="B40" s="45" t="s">
        <v>23</v>
      </c>
      <c r="C40" s="46"/>
      <c r="D40" s="47">
        <v>0</v>
      </c>
      <c r="E40" s="47">
        <v>0</v>
      </c>
      <c r="F40" s="48">
        <v>0</v>
      </c>
      <c r="G40" s="47">
        <v>0</v>
      </c>
      <c r="H40" s="47">
        <v>0</v>
      </c>
      <c r="I40" s="48">
        <v>0</v>
      </c>
    </row>
    <row r="41" spans="1:9" customFormat="1" ht="11.25" x14ac:dyDescent="0.2">
      <c r="A41" s="60"/>
      <c r="B41" s="61"/>
      <c r="C41" s="62"/>
      <c r="D41" s="63"/>
      <c r="E41" s="63"/>
      <c r="F41" s="63"/>
      <c r="G41" s="63"/>
      <c r="H41" s="63"/>
      <c r="I41" s="63"/>
    </row>
    <row r="42" spans="1:9" customFormat="1" ht="11.25" x14ac:dyDescent="0.2">
      <c r="A42" s="64"/>
      <c r="B42" s="65"/>
      <c r="C42" s="66" t="s">
        <v>24</v>
      </c>
      <c r="D42" s="67">
        <f t="shared" ref="D42:I42" si="4">D23+D33+D39</f>
        <v>9424654781</v>
      </c>
      <c r="E42" s="67">
        <f t="shared" si="4"/>
        <v>462379421.17999953</v>
      </c>
      <c r="F42" s="67">
        <f t="shared" si="4"/>
        <v>9887034202.1800022</v>
      </c>
      <c r="G42" s="67">
        <f t="shared" si="4"/>
        <v>9870933063.789999</v>
      </c>
      <c r="H42" s="67">
        <f t="shared" si="4"/>
        <v>9851014179.3199997</v>
      </c>
      <c r="I42" s="68">
        <f t="shared" si="4"/>
        <v>426359398.31999999</v>
      </c>
    </row>
    <row r="43" spans="1:9" customFormat="1" ht="11.25" x14ac:dyDescent="0.2">
      <c r="A43" s="69"/>
      <c r="B43" s="69"/>
      <c r="C43" s="69"/>
      <c r="D43" s="70"/>
      <c r="E43" s="70"/>
      <c r="F43" s="70"/>
      <c r="G43" s="71" t="s">
        <v>31</v>
      </c>
      <c r="H43" s="72"/>
      <c r="I43" s="73"/>
    </row>
    <row r="44" spans="1:9" customFormat="1" ht="11.25" x14ac:dyDescent="0.2">
      <c r="A44" s="74"/>
      <c r="B44" s="74"/>
      <c r="C44" s="74"/>
      <c r="D44" s="75"/>
      <c r="E44" s="75"/>
      <c r="F44" s="75"/>
      <c r="G44" s="76"/>
      <c r="H44" s="76"/>
      <c r="I44" s="77"/>
    </row>
    <row r="45" spans="1:9" customFormat="1" ht="11.25" x14ac:dyDescent="0.2"/>
    <row r="46" spans="1:9" customFormat="1" ht="11.25" x14ac:dyDescent="0.2"/>
    <row r="47" spans="1:9" customFormat="1" ht="11.25" x14ac:dyDescent="0.2"/>
    <row r="48" spans="1:9" customFormat="1" ht="11.25" x14ac:dyDescent="0.2"/>
  </sheetData>
  <mergeCells count="34">
    <mergeCell ref="B37:C37"/>
    <mergeCell ref="B40:C40"/>
    <mergeCell ref="I42:I43"/>
    <mergeCell ref="G43:H43"/>
    <mergeCell ref="B30:C30"/>
    <mergeCell ref="B31:C31"/>
    <mergeCell ref="A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A14:C14"/>
    <mergeCell ref="I16:I17"/>
    <mergeCell ref="G17:H17"/>
    <mergeCell ref="A19:C21"/>
    <mergeCell ref="D19:H19"/>
    <mergeCell ref="I19:I20"/>
    <mergeCell ref="A8:C8"/>
    <mergeCell ref="A9:C9"/>
    <mergeCell ref="A10:C10"/>
    <mergeCell ref="A11:C11"/>
    <mergeCell ref="A12:C12"/>
    <mergeCell ref="A13:C13"/>
    <mergeCell ref="A1:C3"/>
    <mergeCell ref="D1:H1"/>
    <mergeCell ref="I1:I2"/>
    <mergeCell ref="A5:C5"/>
    <mergeCell ref="A6:C6"/>
    <mergeCell ref="A7:C7"/>
  </mergeCells>
  <printOptions horizontalCentered="1"/>
  <pageMargins left="0.39370078740157483" right="0.39370078740157483" top="1.4566929133858268" bottom="0.39370078740157483" header="0.31496062992125984" footer="0.31496062992125984"/>
  <pageSetup scale="80" orientation="landscape" r:id="rId1"/>
  <headerFooter>
    <oddHeader>&amp;L&amp;G&amp;C&amp;"Arial,Negrita"&amp;10SERVICIOS DE SALUD DE MICHOACÁN
Estado Analítico de Ingresos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</vt:lpstr>
      <vt:lpstr>'01'!Área_de_impresión</vt:lpstr>
      <vt:lpstr>'01'!Títulos_a_imprimir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2023-06-19T21:48:13Z</dcterms:created>
  <dcterms:modified xsi:type="dcterms:W3CDTF">2023-06-19T21:48:58Z</dcterms:modified>
</cp:coreProperties>
</file>